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6920" tabRatio="840" activeTab="0"/>
  </bookViews>
  <sheets>
    <sheet name="Prizewinners" sheetId="1" r:id="rId1"/>
  </sheets>
  <definedNames>
    <definedName name="_xlnm.Print_Area" localSheetId="0">'Prizewinners'!$A$1:$K$24</definedName>
  </definedNames>
  <calcPr fullCalcOnLoad="1"/>
</workbook>
</file>

<file path=xl/sharedStrings.xml><?xml version="1.0" encoding="utf-8"?>
<sst xmlns="http://schemas.openxmlformats.org/spreadsheetml/2006/main" count="140" uniqueCount="56">
  <si>
    <t>Name</t>
  </si>
  <si>
    <t>Score</t>
  </si>
  <si>
    <t>Club</t>
  </si>
  <si>
    <t>DURBAN REGION CHAMPIONSHIPS</t>
  </si>
  <si>
    <t>1st</t>
  </si>
  <si>
    <t>2nd</t>
  </si>
  <si>
    <t>OCO Name</t>
  </si>
  <si>
    <t>Best 18 Holes Gross</t>
  </si>
  <si>
    <t>Best 18 Holes Nett</t>
  </si>
  <si>
    <t>Team Event - Best 3 out of 4 nett scores</t>
  </si>
  <si>
    <t>18 Holes Best Nett</t>
  </si>
  <si>
    <t>Voucher</t>
  </si>
  <si>
    <t>Best 3 Nett Total</t>
  </si>
  <si>
    <t>Winner of the Elaine Paton Trophy</t>
  </si>
  <si>
    <t>C Division (HI 15.4 - 36)</t>
  </si>
  <si>
    <t>Winner Best Nett</t>
  </si>
  <si>
    <t>B Division (HI 6.6 - 15.3)</t>
  </si>
  <si>
    <t>Gross Runner Up</t>
  </si>
  <si>
    <t>Nett Runner Up</t>
  </si>
  <si>
    <t>Winner of the Dr Jean Duncan Taylor Tankard</t>
  </si>
  <si>
    <t>Judith Paterson Trophy - 60 and over (Open)</t>
  </si>
  <si>
    <t>Durban Region Strokeplay (Closed)</t>
  </si>
  <si>
    <t>Winner of the Durban Region Strokeplay Trophy</t>
  </si>
  <si>
    <t>Durban Region Junior Division - 18 and under (Open)</t>
  </si>
  <si>
    <t>Winner of the Cyndy McKeown Junior Trophy for HI 15.3 and Under (Best Gross)</t>
  </si>
  <si>
    <t>Mid-Am - 30 and over (HI 15.3 and under OPEN)</t>
  </si>
  <si>
    <t>36 Holes Best Nett</t>
  </si>
  <si>
    <t>36 Holes Best Gross</t>
  </si>
  <si>
    <t>Sponsored</t>
  </si>
  <si>
    <t>Sunday 12 June 2022</t>
  </si>
  <si>
    <t>Kloof Country Club</t>
  </si>
  <si>
    <t>HI 15.4 and over Best Nett</t>
  </si>
  <si>
    <t>HI 15.4 and over Best Gross</t>
  </si>
  <si>
    <t>HI 15.3 and under Best Nett</t>
  </si>
  <si>
    <t>Rita du Plessis</t>
  </si>
  <si>
    <t>Kloof</t>
  </si>
  <si>
    <t>Lydia Lategan</t>
  </si>
  <si>
    <t>Simbithi</t>
  </si>
  <si>
    <t>Michelle Rae</t>
  </si>
  <si>
    <t>MECC</t>
  </si>
  <si>
    <t>Sue Smith</t>
  </si>
  <si>
    <t>Wendy Fouche</t>
  </si>
  <si>
    <t>Amy Fletcher</t>
  </si>
  <si>
    <t>Olivia Wood</t>
  </si>
  <si>
    <t>Kamaya Moodliar</t>
  </si>
  <si>
    <t>Carol Chamerlain</t>
  </si>
  <si>
    <t>Jemima Ullyett</t>
  </si>
  <si>
    <t>MECC 1</t>
  </si>
  <si>
    <t>Umhlali 1</t>
  </si>
  <si>
    <t>Corinne Cozens</t>
  </si>
  <si>
    <t>Rita Du Plessis</t>
  </si>
  <si>
    <t>Umhalai</t>
  </si>
  <si>
    <t>Kerry Wood</t>
  </si>
  <si>
    <t>Abigail Thambiran</t>
  </si>
  <si>
    <t>Bluff</t>
  </si>
  <si>
    <t>Umhlali</t>
  </si>
</sst>
</file>

<file path=xl/styles.xml><?xml version="1.0" encoding="utf-8"?>
<styleSheet xmlns="http://schemas.openxmlformats.org/spreadsheetml/2006/main">
  <numFmts count="57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R&quot;#,##0;&quot;R&quot;\-#,##0"/>
    <numFmt numFmtId="187" formatCode="&quot;R&quot;#,##0;[Red]&quot;R&quot;\-#,##0"/>
    <numFmt numFmtId="188" formatCode="&quot;R&quot;#,##0.00;&quot;R&quot;\-#,##0.00"/>
    <numFmt numFmtId="189" formatCode="&quot;R&quot;#,##0.00;[Red]&quot;R&quot;\-#,##0.00"/>
    <numFmt numFmtId="190" formatCode="_ &quot;R&quot;* #,##0_ ;_ &quot;R&quot;* \-#,##0_ ;_ &quot;R&quot;* &quot;-&quot;_ ;_ @_ "/>
    <numFmt numFmtId="191" formatCode="_ &quot;R&quot;* #,##0.00_ ;_ &quot;R&quot;* \-#,##0.00_ ;_ &quot;R&quot;* &quot;-&quot;??_ ;_ @_ 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0.0000"/>
    <numFmt numFmtId="199" formatCode="0.000"/>
    <numFmt numFmtId="200" formatCode="0.0"/>
    <numFmt numFmtId="201" formatCode="&quot;R&quot;\ #,##0.000"/>
    <numFmt numFmtId="202" formatCode="#,##0.000"/>
    <numFmt numFmtId="203" formatCode="[$R-436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hh:mm:ss\ AM/PM"/>
    <numFmt numFmtId="209" formatCode="[$-F400]h:mm:ss\ AM/PM"/>
    <numFmt numFmtId="210" formatCode="hh:mm:ss;@"/>
    <numFmt numFmtId="211" formatCode="#,##0_ ;[Red]\-#,##0\ "/>
    <numFmt numFmtId="212" formatCode="#,##0;\+#,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9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4" fillId="39" borderId="18" xfId="0" applyFont="1" applyFill="1" applyBorder="1" applyAlignment="1">
      <alignment horizontal="left"/>
    </xf>
    <xf numFmtId="165" fontId="4" fillId="39" borderId="10" xfId="0" applyNumberFormat="1" applyFont="1" applyFill="1" applyBorder="1" applyAlignment="1">
      <alignment horizontal="center"/>
    </xf>
    <xf numFmtId="165" fontId="4" fillId="39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left"/>
    </xf>
    <xf numFmtId="0" fontId="0" fillId="12" borderId="17" xfId="0" applyFont="1" applyFill="1" applyBorder="1" applyAlignment="1">
      <alignment horizontal="left"/>
    </xf>
    <xf numFmtId="0" fontId="0" fillId="12" borderId="18" xfId="0" applyFont="1" applyFill="1" applyBorder="1" applyAlignment="1">
      <alignment horizontal="left" wrapText="1"/>
    </xf>
    <xf numFmtId="0" fontId="0" fillId="12" borderId="17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3" fillId="38" borderId="2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4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SheetLayoutView="80" zoomScalePageLayoutView="0" workbookViewId="0" topLeftCell="A1">
      <selection activeCell="A47" sqref="A47:P63"/>
    </sheetView>
  </sheetViews>
  <sheetFormatPr defaultColWidth="8.8515625" defaultRowHeight="15" customHeight="1"/>
  <cols>
    <col min="1" max="1" width="29.00390625" style="10" customWidth="1"/>
    <col min="2" max="2" width="7.140625" style="27" customWidth="1"/>
    <col min="3" max="3" width="7.00390625" style="10" customWidth="1"/>
    <col min="4" max="4" width="21.28125" style="10" customWidth="1"/>
    <col min="5" max="5" width="14.7109375" style="4" customWidth="1"/>
    <col min="6" max="6" width="9.140625" style="27" hidden="1" customWidth="1"/>
    <col min="7" max="7" width="3.421875" style="9" hidden="1" customWidth="1"/>
    <col min="8" max="8" width="13.421875" style="9" hidden="1" customWidth="1"/>
    <col min="9" max="9" width="0.85546875" style="10" hidden="1" customWidth="1"/>
    <col min="10" max="10" width="18.00390625" style="27" customWidth="1"/>
    <col min="11" max="11" width="14.7109375" style="4" customWidth="1"/>
    <col min="12" max="12" width="9.8515625" style="10" customWidth="1"/>
    <col min="13" max="16384" width="8.8515625" style="10" customWidth="1"/>
  </cols>
  <sheetData>
    <row r="1" spans="1:11" s="1" customFormat="1" ht="21" customHeight="1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2" customFormat="1" ht="17.25" customHeight="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3" customFormat="1" ht="15" customHeight="1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8" s="4" customFormat="1" ht="48.75" customHeight="1">
      <c r="A4" s="107" t="s">
        <v>20</v>
      </c>
      <c r="B4" s="107"/>
      <c r="C4" s="28" t="s">
        <v>1</v>
      </c>
      <c r="D4" s="28" t="s">
        <v>0</v>
      </c>
      <c r="E4" s="28" t="s">
        <v>2</v>
      </c>
      <c r="F4" s="28"/>
      <c r="G4" s="28"/>
      <c r="H4" s="28"/>
      <c r="I4" s="28"/>
      <c r="J4" s="28" t="s">
        <v>6</v>
      </c>
      <c r="K4" s="28" t="s">
        <v>2</v>
      </c>
      <c r="L4" s="28" t="s">
        <v>11</v>
      </c>
      <c r="N4" s="55"/>
      <c r="O4" s="55"/>
      <c r="P4" s="55"/>
      <c r="Q4" s="55"/>
      <c r="R4" s="55"/>
    </row>
    <row r="5" spans="1:13" s="4" customFormat="1" ht="15" customHeight="1">
      <c r="A5" s="103" t="s">
        <v>10</v>
      </c>
      <c r="B5" s="104"/>
      <c r="C5" s="26">
        <v>68</v>
      </c>
      <c r="D5" s="26" t="s">
        <v>34</v>
      </c>
      <c r="E5" s="26" t="s">
        <v>35</v>
      </c>
      <c r="F5" s="26"/>
      <c r="G5" s="24"/>
      <c r="H5" s="24"/>
      <c r="I5" s="24"/>
      <c r="J5" s="32"/>
      <c r="K5" s="33"/>
      <c r="L5" s="52">
        <v>200</v>
      </c>
      <c r="M5" s="64">
        <f>L5</f>
        <v>200</v>
      </c>
    </row>
    <row r="6" spans="1:13" s="4" customFormat="1" ht="15" customHeight="1">
      <c r="A6" s="65"/>
      <c r="B6" s="65"/>
      <c r="C6" s="59"/>
      <c r="D6" s="29"/>
      <c r="E6" s="58"/>
      <c r="F6" s="29"/>
      <c r="G6" s="59"/>
      <c r="H6" s="59"/>
      <c r="I6" s="59"/>
      <c r="J6" s="29"/>
      <c r="K6" s="58"/>
      <c r="L6" s="60"/>
      <c r="M6" s="64"/>
    </row>
    <row r="7" spans="1:13" s="4" customFormat="1" ht="48.75" customHeight="1">
      <c r="A7" s="110" t="s">
        <v>25</v>
      </c>
      <c r="B7" s="110"/>
      <c r="C7" s="61" t="s">
        <v>1</v>
      </c>
      <c r="D7" s="61" t="s">
        <v>0</v>
      </c>
      <c r="E7" s="61" t="s">
        <v>2</v>
      </c>
      <c r="F7" s="62"/>
      <c r="G7" s="62"/>
      <c r="H7" s="62"/>
      <c r="I7" s="62"/>
      <c r="J7" s="61" t="s">
        <v>6</v>
      </c>
      <c r="K7" s="61" t="s">
        <v>2</v>
      </c>
      <c r="L7" s="61" t="s">
        <v>11</v>
      </c>
      <c r="M7" s="64"/>
    </row>
    <row r="8" spans="1:13" s="4" customFormat="1" ht="15" customHeight="1">
      <c r="A8" s="79" t="s">
        <v>26</v>
      </c>
      <c r="B8" s="79"/>
      <c r="C8" s="8">
        <v>143</v>
      </c>
      <c r="D8" s="8" t="s">
        <v>36</v>
      </c>
      <c r="E8" s="8" t="s">
        <v>37</v>
      </c>
      <c r="F8" s="26"/>
      <c r="G8" s="24"/>
      <c r="H8" s="24"/>
      <c r="I8" s="24"/>
      <c r="J8" s="32" t="s">
        <v>38</v>
      </c>
      <c r="K8" s="32" t="s">
        <v>39</v>
      </c>
      <c r="L8" s="52">
        <v>200</v>
      </c>
      <c r="M8" s="64"/>
    </row>
    <row r="9" spans="1:14" s="4" customFormat="1" ht="15" customHeight="1">
      <c r="A9" s="80" t="s">
        <v>27</v>
      </c>
      <c r="B9" s="80"/>
      <c r="C9" s="8">
        <v>155</v>
      </c>
      <c r="D9" s="8" t="s">
        <v>36</v>
      </c>
      <c r="E9" s="8" t="s">
        <v>37</v>
      </c>
      <c r="F9" s="26"/>
      <c r="G9" s="24"/>
      <c r="H9" s="24"/>
      <c r="I9" s="24"/>
      <c r="J9" s="32"/>
      <c r="K9" s="33"/>
      <c r="L9" s="52">
        <v>200</v>
      </c>
      <c r="M9" s="64">
        <f>L8+L9</f>
        <v>400</v>
      </c>
      <c r="N9" s="4" t="s">
        <v>28</v>
      </c>
    </row>
    <row r="10" spans="1:11" s="4" customFormat="1" ht="15" customHeight="1">
      <c r="A10" s="29"/>
      <c r="B10" s="29"/>
      <c r="C10" s="9"/>
      <c r="D10" s="5"/>
      <c r="E10" s="6"/>
      <c r="F10" s="5"/>
      <c r="G10" s="9"/>
      <c r="H10" s="9"/>
      <c r="I10" s="9"/>
      <c r="J10" s="5"/>
      <c r="K10" s="6"/>
    </row>
    <row r="11" spans="1:12" s="4" customFormat="1" ht="48.75" customHeight="1">
      <c r="A11" s="105" t="s">
        <v>9</v>
      </c>
      <c r="B11" s="106"/>
      <c r="C11" s="31" t="s">
        <v>1</v>
      </c>
      <c r="D11" s="31" t="s">
        <v>12</v>
      </c>
      <c r="E11" s="34" t="s">
        <v>2</v>
      </c>
      <c r="F11" s="5"/>
      <c r="G11" s="9"/>
      <c r="H11" s="9"/>
      <c r="I11" s="9"/>
      <c r="J11" s="34" t="s">
        <v>6</v>
      </c>
      <c r="K11" s="34" t="s">
        <v>2</v>
      </c>
      <c r="L11" s="34" t="s">
        <v>11</v>
      </c>
    </row>
    <row r="12" spans="1:12" s="4" customFormat="1" ht="15" customHeight="1">
      <c r="A12" s="108" t="s">
        <v>40</v>
      </c>
      <c r="B12" s="109"/>
      <c r="C12" s="70">
        <v>75</v>
      </c>
      <c r="D12" s="81">
        <v>219</v>
      </c>
      <c r="E12" s="71" t="s">
        <v>47</v>
      </c>
      <c r="F12" s="5"/>
      <c r="G12" s="9"/>
      <c r="H12" s="9"/>
      <c r="I12" s="9"/>
      <c r="J12" s="32" t="s">
        <v>43</v>
      </c>
      <c r="K12" s="84" t="s">
        <v>48</v>
      </c>
      <c r="L12" s="52">
        <v>100</v>
      </c>
    </row>
    <row r="13" spans="1:12" ht="15" customHeight="1">
      <c r="A13" s="108" t="s">
        <v>38</v>
      </c>
      <c r="B13" s="109"/>
      <c r="C13" s="70">
        <v>69</v>
      </c>
      <c r="D13" s="82"/>
      <c r="E13" s="72"/>
      <c r="F13" s="5"/>
      <c r="I13" s="9"/>
      <c r="J13" s="32" t="s">
        <v>44</v>
      </c>
      <c r="K13" s="85"/>
      <c r="L13" s="52">
        <v>100</v>
      </c>
    </row>
    <row r="14" spans="1:12" ht="15" customHeight="1">
      <c r="A14" s="108" t="s">
        <v>41</v>
      </c>
      <c r="B14" s="109"/>
      <c r="C14" s="70">
        <v>75</v>
      </c>
      <c r="D14" s="82"/>
      <c r="E14" s="72"/>
      <c r="F14" s="5"/>
      <c r="I14" s="9"/>
      <c r="J14" s="32" t="s">
        <v>45</v>
      </c>
      <c r="K14" s="85"/>
      <c r="L14" s="52">
        <v>100</v>
      </c>
    </row>
    <row r="15" spans="1:13" s="4" customFormat="1" ht="15" customHeight="1">
      <c r="A15" s="93" t="s">
        <v>42</v>
      </c>
      <c r="B15" s="94"/>
      <c r="C15" s="69">
        <v>75</v>
      </c>
      <c r="D15" s="83"/>
      <c r="E15" s="73"/>
      <c r="F15" s="5"/>
      <c r="G15" s="9"/>
      <c r="H15" s="9"/>
      <c r="I15" s="9"/>
      <c r="J15" s="32" t="s">
        <v>46</v>
      </c>
      <c r="K15" s="86"/>
      <c r="L15" s="52">
        <v>100</v>
      </c>
      <c r="M15" s="64">
        <f>SUM(L12:L15)</f>
        <v>400</v>
      </c>
    </row>
    <row r="16" spans="1:12" s="4" customFormat="1" ht="15" customHeight="1">
      <c r="A16" s="11"/>
      <c r="B16" s="12"/>
      <c r="C16" s="13"/>
      <c r="D16" s="13"/>
      <c r="E16" s="14"/>
      <c r="F16" s="5"/>
      <c r="G16" s="6"/>
      <c r="H16" s="6"/>
      <c r="I16" s="6"/>
      <c r="J16" s="12"/>
      <c r="K16" s="14"/>
      <c r="L16" s="6"/>
    </row>
    <row r="17" spans="1:21" s="9" customFormat="1" ht="15" customHeight="1">
      <c r="A17" s="58"/>
      <c r="B17" s="58"/>
      <c r="C17" s="29"/>
      <c r="D17" s="29"/>
      <c r="E17" s="58"/>
      <c r="F17" s="29"/>
      <c r="G17" s="59"/>
      <c r="H17" s="59"/>
      <c r="I17" s="59"/>
      <c r="J17" s="29"/>
      <c r="K17" s="58"/>
      <c r="L17" s="60"/>
      <c r="M17" s="57"/>
      <c r="R17" s="5"/>
      <c r="S17" s="6"/>
      <c r="T17" s="6"/>
      <c r="U17" s="6"/>
    </row>
    <row r="18" spans="1:21" ht="48.75" customHeight="1">
      <c r="A18" s="91" t="s">
        <v>14</v>
      </c>
      <c r="B18" s="92"/>
      <c r="C18" s="21" t="s">
        <v>1</v>
      </c>
      <c r="D18" s="21" t="s">
        <v>0</v>
      </c>
      <c r="E18" s="23" t="s">
        <v>2</v>
      </c>
      <c r="F18" s="35"/>
      <c r="G18" s="35"/>
      <c r="H18" s="35"/>
      <c r="I18" s="35"/>
      <c r="J18" s="23" t="s">
        <v>6</v>
      </c>
      <c r="K18" s="23" t="s">
        <v>2</v>
      </c>
      <c r="L18" s="23" t="s">
        <v>11</v>
      </c>
      <c r="M18" s="9"/>
      <c r="N18" s="5"/>
      <c r="O18" s="5"/>
      <c r="P18" s="5"/>
      <c r="Q18" s="6"/>
      <c r="R18" s="5"/>
      <c r="S18" s="6"/>
      <c r="T18" s="6"/>
      <c r="U18" s="6"/>
    </row>
    <row r="19" spans="1:21" ht="1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  <c r="R19" s="5"/>
      <c r="S19" s="6"/>
      <c r="T19" s="6"/>
      <c r="U19" s="6"/>
    </row>
    <row r="20" spans="1:21" ht="15" customHeight="1">
      <c r="A20" s="41" t="s">
        <v>18</v>
      </c>
      <c r="B20" s="22" t="s">
        <v>5</v>
      </c>
      <c r="C20" s="8">
        <v>72</v>
      </c>
      <c r="D20" s="8" t="s">
        <v>49</v>
      </c>
      <c r="E20" s="8" t="s">
        <v>51</v>
      </c>
      <c r="F20" s="5"/>
      <c r="I20" s="9"/>
      <c r="J20" s="32"/>
      <c r="K20" s="51"/>
      <c r="L20" s="52">
        <v>150</v>
      </c>
      <c r="R20" s="5"/>
      <c r="S20" s="6"/>
      <c r="T20" s="6"/>
      <c r="U20" s="6"/>
    </row>
    <row r="21" spans="1:21" ht="15" customHeight="1">
      <c r="A21" s="41" t="s">
        <v>15</v>
      </c>
      <c r="B21" s="22" t="s">
        <v>4</v>
      </c>
      <c r="C21" s="8">
        <v>68</v>
      </c>
      <c r="D21" s="8" t="s">
        <v>50</v>
      </c>
      <c r="E21" s="8" t="s">
        <v>35</v>
      </c>
      <c r="F21" s="5"/>
      <c r="I21" s="9"/>
      <c r="J21" s="32"/>
      <c r="K21" s="51"/>
      <c r="L21" s="52">
        <v>250</v>
      </c>
      <c r="R21" s="5"/>
      <c r="S21" s="9"/>
      <c r="T21" s="9"/>
      <c r="U21" s="9"/>
    </row>
    <row r="22" spans="1:21" ht="15" customHeight="1">
      <c r="A22" s="41" t="s">
        <v>17</v>
      </c>
      <c r="B22" s="22" t="s">
        <v>5</v>
      </c>
      <c r="C22" s="8">
        <v>93</v>
      </c>
      <c r="D22" s="8" t="s">
        <v>49</v>
      </c>
      <c r="E22" s="8" t="s">
        <v>51</v>
      </c>
      <c r="F22" s="5"/>
      <c r="I22" s="9"/>
      <c r="J22" s="32"/>
      <c r="K22" s="68"/>
      <c r="L22" s="52">
        <v>200</v>
      </c>
      <c r="R22" s="5"/>
      <c r="S22" s="20"/>
      <c r="T22" s="6"/>
      <c r="U22" s="6"/>
    </row>
    <row r="23" spans="1:21" ht="15" customHeight="1">
      <c r="A23" s="41" t="s">
        <v>13</v>
      </c>
      <c r="B23" s="22" t="s">
        <v>4</v>
      </c>
      <c r="C23" s="8">
        <v>86</v>
      </c>
      <c r="D23" s="8" t="s">
        <v>50</v>
      </c>
      <c r="E23" s="8" t="s">
        <v>35</v>
      </c>
      <c r="F23" s="5"/>
      <c r="I23" s="9"/>
      <c r="J23" s="32"/>
      <c r="K23" s="33"/>
      <c r="L23" s="52">
        <v>300</v>
      </c>
      <c r="M23" s="56">
        <f>SUM(L20:L23)</f>
        <v>900</v>
      </c>
      <c r="R23" s="5"/>
      <c r="S23" s="9"/>
      <c r="T23" s="9"/>
      <c r="U23" s="9"/>
    </row>
    <row r="24" spans="1:21" ht="15" customHeight="1">
      <c r="A24" s="37"/>
      <c r="B24" s="16"/>
      <c r="C24" s="16"/>
      <c r="D24" s="16"/>
      <c r="E24" s="25"/>
      <c r="F24" s="5"/>
      <c r="I24" s="9"/>
      <c r="J24" s="16"/>
      <c r="K24" s="6"/>
      <c r="L24" s="9"/>
      <c r="R24" s="5"/>
      <c r="S24" s="9"/>
      <c r="T24" s="9"/>
      <c r="U24" s="9"/>
    </row>
    <row r="25" spans="1:12" ht="48.75" customHeight="1">
      <c r="A25" s="78" t="s">
        <v>16</v>
      </c>
      <c r="B25" s="78"/>
      <c r="C25" s="17" t="s">
        <v>1</v>
      </c>
      <c r="D25" s="17" t="s">
        <v>0</v>
      </c>
      <c r="E25" s="17" t="s">
        <v>2</v>
      </c>
      <c r="F25" s="36"/>
      <c r="G25" s="36"/>
      <c r="H25" s="36"/>
      <c r="I25" s="36"/>
      <c r="J25" s="17" t="s">
        <v>6</v>
      </c>
      <c r="K25" s="17" t="s">
        <v>2</v>
      </c>
      <c r="L25" s="17" t="s">
        <v>11</v>
      </c>
    </row>
    <row r="26" spans="1:12" ht="1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5" customHeight="1">
      <c r="A27" s="42" t="s">
        <v>8</v>
      </c>
      <c r="B27" s="63"/>
      <c r="C27" s="66">
        <v>69</v>
      </c>
      <c r="D27" s="66" t="s">
        <v>38</v>
      </c>
      <c r="E27" s="66" t="s">
        <v>39</v>
      </c>
      <c r="F27" s="58"/>
      <c r="G27" s="58"/>
      <c r="H27" s="58"/>
      <c r="I27" s="58"/>
      <c r="J27" s="32"/>
      <c r="K27" s="33"/>
      <c r="L27" s="52">
        <v>150</v>
      </c>
    </row>
    <row r="28" spans="1:12" ht="15" customHeight="1">
      <c r="A28" s="42" t="s">
        <v>7</v>
      </c>
      <c r="B28" s="63"/>
      <c r="C28" s="66">
        <v>80</v>
      </c>
      <c r="D28" s="66" t="s">
        <v>52</v>
      </c>
      <c r="E28" s="66" t="s">
        <v>35</v>
      </c>
      <c r="F28" s="58"/>
      <c r="G28" s="58"/>
      <c r="H28" s="58"/>
      <c r="I28" s="58"/>
      <c r="J28" s="32"/>
      <c r="K28" s="32"/>
      <c r="L28" s="52">
        <v>150</v>
      </c>
    </row>
    <row r="29" spans="1:12" ht="15" customHeight="1">
      <c r="A29" s="42" t="s">
        <v>18</v>
      </c>
      <c r="B29" s="39" t="s">
        <v>5</v>
      </c>
      <c r="C29" s="40">
        <v>147</v>
      </c>
      <c r="D29" s="40" t="s">
        <v>52</v>
      </c>
      <c r="E29" s="40" t="s">
        <v>35</v>
      </c>
      <c r="J29" s="32"/>
      <c r="K29" s="32"/>
      <c r="L29" s="52">
        <v>150</v>
      </c>
    </row>
    <row r="30" spans="1:12" ht="15" customHeight="1">
      <c r="A30" s="43" t="s">
        <v>15</v>
      </c>
      <c r="B30" s="19" t="s">
        <v>4</v>
      </c>
      <c r="C30" s="8">
        <v>143</v>
      </c>
      <c r="D30" s="8" t="s">
        <v>38</v>
      </c>
      <c r="E30" s="8" t="s">
        <v>39</v>
      </c>
      <c r="J30" s="32"/>
      <c r="K30" s="33"/>
      <c r="L30" s="52">
        <v>250</v>
      </c>
    </row>
    <row r="31" spans="1:12" ht="15" customHeight="1">
      <c r="A31" s="43" t="s">
        <v>17</v>
      </c>
      <c r="B31" s="19" t="s">
        <v>5</v>
      </c>
      <c r="C31" s="8">
        <v>169</v>
      </c>
      <c r="D31" s="8" t="s">
        <v>38</v>
      </c>
      <c r="E31" s="8" t="s">
        <v>39</v>
      </c>
      <c r="J31" s="32"/>
      <c r="K31" s="33"/>
      <c r="L31" s="52">
        <v>200</v>
      </c>
    </row>
    <row r="32" spans="1:13" ht="24.75" customHeight="1">
      <c r="A32" s="44" t="s">
        <v>19</v>
      </c>
      <c r="B32" s="18" t="s">
        <v>4</v>
      </c>
      <c r="C32" s="8">
        <v>167</v>
      </c>
      <c r="D32" s="67" t="s">
        <v>52</v>
      </c>
      <c r="E32" s="67" t="s">
        <v>35</v>
      </c>
      <c r="J32" s="32"/>
      <c r="K32" s="33"/>
      <c r="L32" s="53">
        <v>300</v>
      </c>
      <c r="M32" s="56">
        <f>SUM(L27:L32)</f>
        <v>1200</v>
      </c>
    </row>
    <row r="34" spans="1:12" ht="48.75" customHeight="1">
      <c r="A34" s="98" t="s">
        <v>23</v>
      </c>
      <c r="B34" s="98"/>
      <c r="C34" s="30" t="s">
        <v>1</v>
      </c>
      <c r="D34" s="30" t="s">
        <v>0</v>
      </c>
      <c r="E34" s="30" t="s">
        <v>2</v>
      </c>
      <c r="F34" s="28"/>
      <c r="G34" s="28"/>
      <c r="H34" s="28"/>
      <c r="I34" s="28"/>
      <c r="J34" s="30" t="s">
        <v>6</v>
      </c>
      <c r="K34" s="30" t="s">
        <v>2</v>
      </c>
      <c r="L34" s="30" t="s">
        <v>11</v>
      </c>
    </row>
    <row r="35" spans="1:12" ht="15" customHeight="1">
      <c r="A35" s="99" t="s">
        <v>31</v>
      </c>
      <c r="B35" s="100"/>
      <c r="C35" s="26">
        <v>85</v>
      </c>
      <c r="D35" s="8" t="s">
        <v>53</v>
      </c>
      <c r="E35" s="26" t="s">
        <v>54</v>
      </c>
      <c r="F35" s="26"/>
      <c r="G35" s="24"/>
      <c r="H35" s="24"/>
      <c r="I35" s="24"/>
      <c r="J35" s="32"/>
      <c r="K35" s="33"/>
      <c r="L35" s="52">
        <v>100</v>
      </c>
    </row>
    <row r="36" spans="1:12" ht="15" customHeight="1">
      <c r="A36" s="99" t="s">
        <v>32</v>
      </c>
      <c r="B36" s="100"/>
      <c r="C36" s="26">
        <v>106</v>
      </c>
      <c r="D36" s="26" t="s">
        <v>53</v>
      </c>
      <c r="E36" s="26" t="s">
        <v>54</v>
      </c>
      <c r="F36" s="26"/>
      <c r="G36" s="24"/>
      <c r="H36" s="24"/>
      <c r="I36" s="24"/>
      <c r="J36" s="32"/>
      <c r="K36" s="33"/>
      <c r="L36" s="52">
        <v>150</v>
      </c>
    </row>
    <row r="37" spans="1:12" ht="15" customHeight="1">
      <c r="A37" s="99" t="s">
        <v>33</v>
      </c>
      <c r="B37" s="100"/>
      <c r="C37" s="26">
        <v>142</v>
      </c>
      <c r="D37" s="26" t="s">
        <v>44</v>
      </c>
      <c r="E37" s="26" t="s">
        <v>55</v>
      </c>
      <c r="F37" s="26"/>
      <c r="G37" s="24"/>
      <c r="H37" s="24"/>
      <c r="I37" s="24"/>
      <c r="J37" s="32"/>
      <c r="K37" s="33"/>
      <c r="L37" s="52">
        <v>150</v>
      </c>
    </row>
    <row r="38" spans="1:13" ht="24.75" customHeight="1">
      <c r="A38" s="101" t="s">
        <v>24</v>
      </c>
      <c r="B38" s="102"/>
      <c r="C38" s="36">
        <v>147</v>
      </c>
      <c r="D38" s="36" t="s">
        <v>43</v>
      </c>
      <c r="E38" s="36" t="s">
        <v>55</v>
      </c>
      <c r="F38" s="26"/>
      <c r="G38" s="24"/>
      <c r="H38" s="24"/>
      <c r="I38" s="24"/>
      <c r="J38" s="32"/>
      <c r="K38" s="33"/>
      <c r="L38" s="52">
        <v>200</v>
      </c>
      <c r="M38" s="56">
        <f>SUM(L35:L38)</f>
        <v>600</v>
      </c>
    </row>
    <row r="40" spans="1:12" ht="48.75" customHeight="1">
      <c r="A40" s="97" t="s">
        <v>21</v>
      </c>
      <c r="B40" s="97"/>
      <c r="C40" s="15" t="s">
        <v>1</v>
      </c>
      <c r="D40" s="15" t="s">
        <v>0</v>
      </c>
      <c r="E40" s="15" t="s">
        <v>2</v>
      </c>
      <c r="F40" s="36"/>
      <c r="G40" s="36"/>
      <c r="H40" s="36"/>
      <c r="I40" s="36"/>
      <c r="J40" s="15" t="s">
        <v>6</v>
      </c>
      <c r="K40" s="15" t="s">
        <v>2</v>
      </c>
      <c r="L40" s="15" t="s">
        <v>11</v>
      </c>
    </row>
    <row r="41" spans="1:12" ht="1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</row>
    <row r="42" spans="1:12" ht="15" customHeight="1">
      <c r="A42" s="45" t="s">
        <v>18</v>
      </c>
      <c r="B42" s="7" t="s">
        <v>5</v>
      </c>
      <c r="C42" s="8">
        <v>143</v>
      </c>
      <c r="D42" s="8" t="s">
        <v>36</v>
      </c>
      <c r="E42" s="8" t="s">
        <v>37</v>
      </c>
      <c r="J42" s="32"/>
      <c r="K42" s="51"/>
      <c r="L42" s="52">
        <v>150</v>
      </c>
    </row>
    <row r="43" spans="1:12" ht="15" customHeight="1">
      <c r="A43" s="45" t="s">
        <v>15</v>
      </c>
      <c r="B43" s="7" t="s">
        <v>4</v>
      </c>
      <c r="C43" s="8">
        <v>142</v>
      </c>
      <c r="D43" s="26" t="s">
        <v>44</v>
      </c>
      <c r="E43" s="26" t="s">
        <v>55</v>
      </c>
      <c r="J43" s="32"/>
      <c r="K43" s="51"/>
      <c r="L43" s="52">
        <v>250</v>
      </c>
    </row>
    <row r="44" spans="1:12" ht="15" customHeight="1">
      <c r="A44" s="45" t="s">
        <v>17</v>
      </c>
      <c r="B44" s="7" t="s">
        <v>5</v>
      </c>
      <c r="C44" s="8">
        <v>148</v>
      </c>
      <c r="D44" s="26" t="s">
        <v>44</v>
      </c>
      <c r="E44" s="26" t="s">
        <v>55</v>
      </c>
      <c r="J44" s="32"/>
      <c r="K44" s="51"/>
      <c r="L44" s="52">
        <v>150</v>
      </c>
    </row>
    <row r="45" spans="1:13" ht="27" customHeight="1">
      <c r="A45" s="46" t="s">
        <v>22</v>
      </c>
      <c r="B45" s="47" t="s">
        <v>4</v>
      </c>
      <c r="C45" s="67">
        <v>147</v>
      </c>
      <c r="D45" s="67" t="s">
        <v>43</v>
      </c>
      <c r="E45" s="36" t="s">
        <v>55</v>
      </c>
      <c r="J45" s="32"/>
      <c r="K45" s="51"/>
      <c r="L45" s="53">
        <v>250</v>
      </c>
      <c r="M45" s="56">
        <f>SUM(L42:L45)</f>
        <v>800</v>
      </c>
    </row>
    <row r="47" spans="1:12" ht="48.75" customHeight="1">
      <c r="A47" s="96"/>
      <c r="B47" s="96"/>
      <c r="C47" s="15"/>
      <c r="D47" s="15"/>
      <c r="E47" s="15"/>
      <c r="F47" s="36"/>
      <c r="G47" s="36"/>
      <c r="H47" s="36"/>
      <c r="I47" s="36"/>
      <c r="J47" s="15"/>
      <c r="K47" s="15"/>
      <c r="L47" s="15"/>
    </row>
    <row r="48" spans="1:12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1:12" ht="15" customHeight="1">
      <c r="A49" s="48"/>
      <c r="B49" s="7"/>
      <c r="C49" s="8"/>
      <c r="D49" s="8"/>
      <c r="E49" s="8"/>
      <c r="F49" s="5"/>
      <c r="G49" s="6"/>
      <c r="H49" s="6"/>
      <c r="I49" s="6"/>
      <c r="J49" s="32"/>
      <c r="K49" s="51"/>
      <c r="L49" s="52"/>
    </row>
    <row r="50" spans="1:12" ht="15" customHeight="1">
      <c r="A50" s="48"/>
      <c r="B50" s="7"/>
      <c r="C50" s="8"/>
      <c r="D50" s="8"/>
      <c r="E50" s="8"/>
      <c r="F50" s="5"/>
      <c r="G50" s="6"/>
      <c r="H50" s="6"/>
      <c r="I50" s="6"/>
      <c r="J50" s="32"/>
      <c r="K50" s="51"/>
      <c r="L50" s="52"/>
    </row>
    <row r="51" spans="1:12" ht="15" customHeight="1">
      <c r="A51" s="48"/>
      <c r="B51" s="7"/>
      <c r="C51" s="8"/>
      <c r="D51" s="8"/>
      <c r="E51" s="8"/>
      <c r="F51" s="5"/>
      <c r="G51" s="6"/>
      <c r="H51" s="6"/>
      <c r="I51" s="6"/>
      <c r="J51" s="32"/>
      <c r="K51" s="51"/>
      <c r="L51" s="52"/>
    </row>
    <row r="52" spans="1:12" ht="15" customHeight="1">
      <c r="A52" s="48"/>
      <c r="B52" s="7"/>
      <c r="C52" s="8"/>
      <c r="D52" s="8"/>
      <c r="E52" s="8"/>
      <c r="F52" s="5"/>
      <c r="I52" s="9"/>
      <c r="J52" s="32"/>
      <c r="K52" s="51"/>
      <c r="L52" s="52"/>
    </row>
    <row r="53" spans="1:12" ht="15" customHeight="1">
      <c r="A53" s="49"/>
      <c r="B53" s="7"/>
      <c r="C53" s="8"/>
      <c r="D53" s="8"/>
      <c r="E53" s="8"/>
      <c r="F53" s="5"/>
      <c r="I53" s="9"/>
      <c r="J53" s="32"/>
      <c r="K53" s="51"/>
      <c r="L53" s="52"/>
    </row>
    <row r="54" spans="1:13" ht="15" customHeight="1">
      <c r="A54" s="50"/>
      <c r="B54" s="7"/>
      <c r="C54" s="8"/>
      <c r="D54" s="8"/>
      <c r="E54" s="8"/>
      <c r="F54" s="5"/>
      <c r="G54" s="6"/>
      <c r="H54" s="6"/>
      <c r="I54" s="6"/>
      <c r="J54" s="32"/>
      <c r="K54" s="51"/>
      <c r="L54" s="52"/>
      <c r="M54" s="56"/>
    </row>
    <row r="56" ht="15" customHeight="1">
      <c r="L56" s="54"/>
    </row>
    <row r="58" spans="10:13" ht="15" customHeight="1">
      <c r="J58" s="71"/>
      <c r="K58" s="54"/>
      <c r="L58" s="26"/>
      <c r="M58" s="54"/>
    </row>
    <row r="59" spans="10:13" ht="15" customHeight="1">
      <c r="J59" s="72"/>
      <c r="K59" s="54"/>
      <c r="L59" s="26"/>
      <c r="M59" s="54"/>
    </row>
    <row r="60" spans="10:13" ht="15" customHeight="1">
      <c r="J60" s="72"/>
      <c r="K60" s="54"/>
      <c r="L60" s="26"/>
      <c r="M60" s="54"/>
    </row>
    <row r="61" spans="10:13" ht="15" customHeight="1">
      <c r="J61" s="72"/>
      <c r="K61" s="54"/>
      <c r="L61" s="26"/>
      <c r="M61" s="54"/>
    </row>
    <row r="62" spans="10:13" ht="15" customHeight="1">
      <c r="J62" s="72"/>
      <c r="K62" s="54"/>
      <c r="L62" s="26"/>
      <c r="M62" s="54"/>
    </row>
    <row r="63" spans="10:13" ht="15" customHeight="1">
      <c r="J63" s="73"/>
      <c r="K63" s="33"/>
      <c r="L63" s="38"/>
      <c r="M63" s="52"/>
    </row>
  </sheetData>
  <sheetProtection/>
  <mergeCells count="30">
    <mergeCell ref="A36:B36"/>
    <mergeCell ref="A38:B38"/>
    <mergeCell ref="A5:B5"/>
    <mergeCell ref="A11:B11"/>
    <mergeCell ref="A4:B4"/>
    <mergeCell ref="A37:B37"/>
    <mergeCell ref="A12:B12"/>
    <mergeCell ref="A13:B13"/>
    <mergeCell ref="A14:B14"/>
    <mergeCell ref="A7:B7"/>
    <mergeCell ref="A48:L48"/>
    <mergeCell ref="A18:B18"/>
    <mergeCell ref="A15:B15"/>
    <mergeCell ref="A1:K1"/>
    <mergeCell ref="A2:K2"/>
    <mergeCell ref="A3:K3"/>
    <mergeCell ref="A47:B47"/>
    <mergeCell ref="A40:B40"/>
    <mergeCell ref="A34:B34"/>
    <mergeCell ref="A35:B35"/>
    <mergeCell ref="J58:J63"/>
    <mergeCell ref="A19:L19"/>
    <mergeCell ref="A26:L26"/>
    <mergeCell ref="A25:B25"/>
    <mergeCell ref="A8:B8"/>
    <mergeCell ref="A9:B9"/>
    <mergeCell ref="E12:E15"/>
    <mergeCell ref="D12:D15"/>
    <mergeCell ref="K12:K15"/>
    <mergeCell ref="A41:L41"/>
  </mergeCells>
  <printOptions horizontalCentered="1"/>
  <pageMargins left="0.1968503937007874" right="0.1968503937007874" top="0.1968503937007874" bottom="0.1968503937007874" header="0.31" footer="0.3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265 Clark 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Handicaps</dc:title>
  <dc:subject/>
  <dc:creator>Nancy Pierce-Jones</dc:creator>
  <cp:keywords/>
  <dc:description/>
  <cp:lastModifiedBy>Microsoft Office User</cp:lastModifiedBy>
  <cp:lastPrinted>2017-06-12T05:52:10Z</cp:lastPrinted>
  <dcterms:created xsi:type="dcterms:W3CDTF">1998-05-10T09:50:11Z</dcterms:created>
  <dcterms:modified xsi:type="dcterms:W3CDTF">2023-06-08T17:35:06Z</dcterms:modified>
  <cp:category/>
  <cp:version/>
  <cp:contentType/>
  <cp:contentStatus/>
</cp:coreProperties>
</file>