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niccitaylor/Dropbox/Web Page/Mid Amateur OOM/"/>
    </mc:Choice>
  </mc:AlternateContent>
  <xr:revisionPtr revIDLastSave="0" documentId="13_ncr:1_{CB5C54C9-1B02-004E-BEF5-E3F2FF94EF00}" xr6:coauthVersionLast="47" xr6:coauthVersionMax="47" xr10:uidLastSave="{00000000-0000-0000-0000-000000000000}"/>
  <bookViews>
    <workbookView xWindow="0" yWindow="740" windowWidth="29400" windowHeight="16920" activeTab="2" xr2:uid="{00000000-000D-0000-FFFF-FFFF00000000}"/>
  </bookViews>
  <sheets>
    <sheet name="OOM Points Allocation" sheetId="12" r:id="rId1"/>
    <sheet name="2023" sheetId="13" r:id="rId2"/>
    <sheet name="2024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13" l="1"/>
  <c r="C66" i="13"/>
  <c r="C65" i="13"/>
  <c r="C65" i="14"/>
  <c r="C66" i="14"/>
  <c r="C67" i="14"/>
  <c r="C68" i="14"/>
  <c r="C69" i="14"/>
  <c r="C64" i="14"/>
  <c r="C63" i="14"/>
  <c r="C62" i="14"/>
  <c r="C61" i="14"/>
  <c r="C60" i="14"/>
  <c r="C59" i="14"/>
  <c r="C58" i="14"/>
  <c r="C57" i="14"/>
  <c r="C16" i="14"/>
  <c r="C56" i="14"/>
  <c r="C55" i="14"/>
  <c r="C54" i="14"/>
  <c r="C53" i="14"/>
  <c r="C52" i="14"/>
  <c r="C26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12" i="14"/>
  <c r="C22" i="14"/>
  <c r="C34" i="14"/>
  <c r="C38" i="14"/>
  <c r="C30" i="14"/>
  <c r="C37" i="14"/>
  <c r="C36" i="14"/>
  <c r="C33" i="14"/>
  <c r="C31" i="14"/>
  <c r="C17" i="14"/>
  <c r="C29" i="14"/>
  <c r="C11" i="14"/>
  <c r="C21" i="14"/>
  <c r="C28" i="14"/>
  <c r="C27" i="14"/>
  <c r="C25" i="14"/>
  <c r="C24" i="14"/>
  <c r="C23" i="14"/>
  <c r="C32" i="14"/>
  <c r="C35" i="14"/>
  <c r="C20" i="14"/>
  <c r="C19" i="14"/>
  <c r="C18" i="14"/>
  <c r="C15" i="14"/>
  <c r="C13" i="14"/>
  <c r="C14" i="14"/>
  <c r="C9" i="14"/>
  <c r="C10" i="14"/>
  <c r="C8" i="14"/>
  <c r="C37" i="13"/>
  <c r="C50" i="13" l="1"/>
  <c r="C16" i="13"/>
  <c r="C33" i="13"/>
  <c r="C53" i="13"/>
  <c r="C51" i="13"/>
  <c r="C54" i="13"/>
  <c r="C55" i="13"/>
  <c r="C56" i="13"/>
  <c r="C32" i="13"/>
  <c r="C57" i="13"/>
  <c r="C31" i="13"/>
  <c r="C27" i="13"/>
  <c r="C58" i="13"/>
  <c r="C39" i="13"/>
  <c r="C41" i="13"/>
  <c r="C59" i="13"/>
  <c r="C60" i="13"/>
  <c r="C29" i="13"/>
  <c r="C21" i="13"/>
  <c r="C36" i="13"/>
  <c r="C34" i="13"/>
  <c r="C61" i="13"/>
  <c r="C35" i="13"/>
  <c r="C62" i="13"/>
  <c r="C38" i="13"/>
  <c r="C63" i="13"/>
  <c r="C64" i="13"/>
  <c r="C18" i="13"/>
  <c r="C30" i="13"/>
  <c r="C46" i="13"/>
  <c r="C28" i="13"/>
  <c r="C14" i="13"/>
  <c r="C11" i="13"/>
  <c r="C52" i="13"/>
  <c r="C17" i="13"/>
  <c r="C47" i="13"/>
  <c r="C48" i="13"/>
  <c r="C49" i="13"/>
  <c r="C44" i="13"/>
  <c r="C22" i="13"/>
  <c r="C24" i="13"/>
  <c r="C20" i="13"/>
  <c r="C25" i="13"/>
  <c r="C45" i="13"/>
  <c r="C23" i="13"/>
  <c r="C40" i="13"/>
  <c r="C8" i="13"/>
  <c r="C15" i="13"/>
  <c r="C10" i="13"/>
  <c r="C43" i="13"/>
  <c r="C42" i="13"/>
  <c r="C13" i="13"/>
  <c r="C26" i="13"/>
  <c r="C19" i="13"/>
  <c r="C12" i="13"/>
  <c r="C9" i="13"/>
</calcChain>
</file>

<file path=xl/sharedStrings.xml><?xml version="1.0" encoding="utf-8"?>
<sst xmlns="http://schemas.openxmlformats.org/spreadsheetml/2006/main" count="295" uniqueCount="155">
  <si>
    <t>Midlands Region</t>
  </si>
  <si>
    <t>North Coast Region</t>
  </si>
  <si>
    <t>Northern Region</t>
  </si>
  <si>
    <t xml:space="preserve">SENIOR ORDER OF MERIT POINTS </t>
  </si>
  <si>
    <t xml:space="preserve">POINTS FOR  KZN EVENTS </t>
  </si>
  <si>
    <t>POINTS FOR WGSA AMATEUR CHAMPIONSHIPS</t>
  </si>
  <si>
    <t>Points Awared to each member of the team</t>
  </si>
  <si>
    <t>1pt for each round played in the MP draw if knocked out by semi's</t>
  </si>
  <si>
    <t>Position Finished by a KZN Player</t>
  </si>
  <si>
    <t>KZN SP</t>
  </si>
  <si>
    <t>KZN MP</t>
  </si>
  <si>
    <t>KZN INTERCLUB</t>
  </si>
  <si>
    <t>Position Finished</t>
  </si>
  <si>
    <t>Durban Region</t>
  </si>
  <si>
    <t>Southern Coastal Region</t>
  </si>
  <si>
    <t>WGSA SP</t>
  </si>
  <si>
    <t>WGSA MP</t>
  </si>
  <si>
    <t>POINTS FOR OTHER PROVINCIAL CHAMPIONSHIPS</t>
  </si>
  <si>
    <t>*Participation in all of the below championships will earn 1 point for participation</t>
  </si>
  <si>
    <t>North West SP</t>
  </si>
  <si>
    <t>Western Province  SP</t>
  </si>
  <si>
    <t>Western Province  MP</t>
  </si>
  <si>
    <t>Guateng Snr/Jnr 52 SP</t>
  </si>
  <si>
    <t>Guateng North SP</t>
  </si>
  <si>
    <t>half pt for each round played in the MP draw if knocked out by semi's</t>
  </si>
  <si>
    <t>WGSA MP Plate</t>
  </si>
  <si>
    <t xml:space="preserve">Points in these 2 events will be awarded to the the 1st 6 SP &amp; 4 MP KZN Players regardless to position in the field. * </t>
  </si>
  <si>
    <t>KZNLGA MID AM</t>
  </si>
  <si>
    <t>POINTS FOR REGIONAL STROKE PLAY CHAMPIONSHIPS (this is closed for Mid Am only thru the field)</t>
  </si>
  <si>
    <t xml:space="preserve"> EP / Border SP)</t>
  </si>
  <si>
    <t>Gauteng North Mid Am</t>
  </si>
  <si>
    <t>Gauteng Mid Am SP</t>
  </si>
  <si>
    <t>Southern Cape Mid Am SP</t>
  </si>
  <si>
    <t>Free State SP &amp; Mid Am</t>
  </si>
  <si>
    <t>NC SP &amp; Mid Am</t>
  </si>
  <si>
    <t xml:space="preserve"> Limpopo SP &amp; Mid Am </t>
  </si>
  <si>
    <t>Boland Mid Am &amp;  Sen Champs</t>
  </si>
  <si>
    <t>Western Province Mid Am</t>
  </si>
  <si>
    <t>Ekurhleni SP &amp; Mid Am</t>
  </si>
  <si>
    <t>Mphumalanga SP &amp; Mid Am</t>
  </si>
  <si>
    <t>WGSA MID AM</t>
  </si>
  <si>
    <t>Kim Strauss</t>
  </si>
  <si>
    <t>Liezl Smit</t>
  </si>
  <si>
    <t>Isabel Verwey</t>
  </si>
  <si>
    <t xml:space="preserve">   </t>
  </si>
  <si>
    <t>Gauteng Norh SP Champs</t>
  </si>
  <si>
    <t>Gauteng SP 54Hole Champs</t>
  </si>
  <si>
    <t>North West Champs</t>
  </si>
  <si>
    <t>Southern Cape SP Champs</t>
  </si>
  <si>
    <t>Western Province MP Champs</t>
  </si>
  <si>
    <t>Western Province SP Champs</t>
  </si>
  <si>
    <t>Wendy Carruthurs</t>
  </si>
  <si>
    <t>Lynette Smit</t>
  </si>
  <si>
    <t>Boland SP &amp; Mid Am Champs</t>
  </si>
  <si>
    <t>Border Champs &amp;/EP  SP</t>
  </si>
  <si>
    <t xml:space="preserve">KZN Mid Am Champs SP (Closed) </t>
  </si>
  <si>
    <t>Durban Region (Mid Am thru field)</t>
  </si>
  <si>
    <t>Midlands Region (Mid Am thru Field)</t>
  </si>
  <si>
    <t>North Coast Region (Mid Am thru Field)</t>
  </si>
  <si>
    <t>Northern Region (Mid Am thru Field)</t>
  </si>
  <si>
    <t>South Coast Region  (Mid Am Thru Field)</t>
  </si>
  <si>
    <t>Ekhurleni SP &amp; Mid Am Champs</t>
  </si>
  <si>
    <t>Freestate SP &amp; Mid Am Champs</t>
  </si>
  <si>
    <t>Gauteng North Mid Am &amp; Seniors</t>
  </si>
  <si>
    <t>Gauteng Mid Am &amp; Seniors</t>
  </si>
  <si>
    <t>Mpumalanga SP &amp; Mid Am Champs</t>
  </si>
  <si>
    <t>Limpopo SP &amp; Mid Am Champs</t>
  </si>
  <si>
    <t>Northern Cape SP &amp; Mid Am Champs</t>
  </si>
  <si>
    <t>Southern Cape Mid Am &amp; Seniors</t>
  </si>
  <si>
    <t>Western Province Mid Am Champs</t>
  </si>
  <si>
    <t>WGSA MID AM Champs</t>
  </si>
  <si>
    <t>Goodness Moyana Shibe</t>
  </si>
  <si>
    <t>Tania Lyon</t>
  </si>
  <si>
    <t>Lynne Garbutt</t>
  </si>
  <si>
    <t>Wendy Frost</t>
  </si>
  <si>
    <t>Aline Jamme</t>
  </si>
  <si>
    <t>Lydia Muhl</t>
  </si>
  <si>
    <t>Joan Solms</t>
  </si>
  <si>
    <t>1 pts for appearance</t>
  </si>
  <si>
    <t>1 pts for participation</t>
  </si>
  <si>
    <t>Joy Chimombe</t>
  </si>
  <si>
    <t>Thanda Zama</t>
  </si>
  <si>
    <t>Estelle Byrne</t>
  </si>
  <si>
    <t>Jean Whitfield</t>
  </si>
  <si>
    <t>Nicola Nel</t>
  </si>
  <si>
    <t>Debbie Catlett</t>
  </si>
  <si>
    <t>PLAYERS</t>
  </si>
  <si>
    <t>POINTS</t>
  </si>
  <si>
    <t>Sabiha Bacaus</t>
  </si>
  <si>
    <t>Sue Smith</t>
  </si>
  <si>
    <t>Jane McKenzie</t>
  </si>
  <si>
    <t>Kerry Wood</t>
  </si>
  <si>
    <t>Jacqui Porril</t>
  </si>
  <si>
    <t>Terri Holloway</t>
  </si>
  <si>
    <t>Anita VD Linde</t>
  </si>
  <si>
    <t>Karin Schroder</t>
  </si>
  <si>
    <t>Sonja Hopcroft</t>
  </si>
  <si>
    <t>Leanne Parsons</t>
  </si>
  <si>
    <t>Michele VD Merwe</t>
  </si>
  <si>
    <t>Liz Steyn</t>
  </si>
  <si>
    <t>Janis Nel</t>
  </si>
  <si>
    <t>Sharon Bower</t>
  </si>
  <si>
    <t>Tanya Adams</t>
  </si>
  <si>
    <t>Tarryn Coreejes</t>
  </si>
  <si>
    <r>
      <t xml:space="preserve">                                                               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MID AM PLAYERS HANDICAP 15.3 AND LESS</t>
    </r>
  </si>
  <si>
    <t>Darlene Menzies</t>
  </si>
  <si>
    <t>GOLFRSA/PROVINCIAL TOURNAMENTS</t>
  </si>
  <si>
    <t>MATCHPLAY</t>
  </si>
  <si>
    <t>1 point for each round played if knocked out by semi’s</t>
  </si>
  <si>
    <t>REGIONAL</t>
  </si>
  <si>
    <t>KZN CLOSED EVENTS</t>
  </si>
  <si>
    <t>Bronwyn Rae</t>
  </si>
  <si>
    <t>Michelle Rae</t>
  </si>
  <si>
    <t>KZN CHAMPS MID AM (Closed)</t>
  </si>
  <si>
    <t>Kerry Prescher</t>
  </si>
  <si>
    <t>Charmaine Bruwer</t>
  </si>
  <si>
    <t>Georgie Nolden</t>
  </si>
  <si>
    <t>Sanett Roberts</t>
  </si>
  <si>
    <t>Angela Fisher</t>
  </si>
  <si>
    <t>Paula Beddow</t>
  </si>
  <si>
    <t>Sandi Burger</t>
  </si>
  <si>
    <t>Yzelle Greyling</t>
  </si>
  <si>
    <t>2022/2023</t>
  </si>
  <si>
    <t>Lydia Lategan</t>
  </si>
  <si>
    <t>Wendy Fouche</t>
  </si>
  <si>
    <t>Zelda Menne</t>
  </si>
  <si>
    <t>Tania Schoeman</t>
  </si>
  <si>
    <t>Sally-Ann Hyatt</t>
  </si>
  <si>
    <t>Tracey Coetzer</t>
  </si>
  <si>
    <t>Pam Mayberry</t>
  </si>
  <si>
    <t>Heather Parsonage</t>
  </si>
  <si>
    <t>Simone Raymond</t>
  </si>
  <si>
    <t>Debbie Fradl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</si>
  <si>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</si>
  <si>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</si>
  <si>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</si>
  <si>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</si>
  <si>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</si>
  <si>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</si>
  <si>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</si>
  <si>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</si>
  <si>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</si>
  <si>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</si>
  <si>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Winner - 20</t>
  </si>
  <si>
    <t>Runner Up - 10</t>
  </si>
  <si>
    <t>Semi's - 5</t>
  </si>
  <si>
    <t>M/P PLATE</t>
  </si>
  <si>
    <t>Winner - 10</t>
  </si>
  <si>
    <t>Runner Up - 5</t>
  </si>
  <si>
    <t>Semi Finals - 3</t>
  </si>
  <si>
    <t>1/2 point for each round if knocked out by semi's</t>
  </si>
  <si>
    <t>Colleen Louw</t>
  </si>
  <si>
    <t>Michelle Dold</t>
  </si>
  <si>
    <t>Aurette Boardman</t>
  </si>
  <si>
    <t>Bev Mould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</si>
</sst>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00FF"/>
      <name val="Arial"/>
      <family val="2"/>
    </font>
    <font>
      <b/>
      <sz val="10"/>
      <color rgb="FF008000"/>
      <name val="Arial"/>
      <family val="2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0" fontId="7" fillId="0" borderId="0" xfId="1"/>
    <xf numFmtId="0" fontId="7" fillId="0" borderId="1" xfId="1" applyBorder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1" xfId="1" applyBorder="1"/>
    <xf numFmtId="0" fontId="9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11" fillId="0" borderId="1" xfId="1" applyFont="1" applyBorder="1" applyAlignment="1">
      <alignment vertical="center" wrapText="1"/>
    </xf>
    <xf numFmtId="0" fontId="8" fillId="0" borderId="0" xfId="1" applyFont="1" applyAlignment="1">
      <alignment wrapText="1"/>
    </xf>
    <xf numFmtId="0" fontId="7" fillId="0" borderId="1" xfId="1" applyBorder="1" applyAlignment="1">
      <alignment horizontal="center"/>
    </xf>
    <xf numFmtId="0" fontId="9" fillId="0" borderId="1" xfId="1" applyFont="1" applyBorder="1" applyAlignment="1">
      <alignment wrapText="1"/>
    </xf>
    <xf numFmtId="0" fontId="12" fillId="0" borderId="1" xfId="1" applyFont="1" applyBorder="1" applyAlignment="1">
      <alignment vertical="center" wrapText="1"/>
    </xf>
    <xf numFmtId="0" fontId="8" fillId="0" borderId="2" xfId="1" applyFont="1" applyBorder="1" applyAlignment="1">
      <alignment horizontal="center" wrapText="1"/>
    </xf>
    <xf numFmtId="0" fontId="11" fillId="0" borderId="0" xfId="1" applyFont="1" applyAlignment="1">
      <alignment horizontal="center" vertical="center" wrapText="1"/>
    </xf>
    <xf numFmtId="0" fontId="7" fillId="0" borderId="3" xfId="1" applyBorder="1"/>
    <xf numFmtId="0" fontId="7" fillId="0" borderId="2" xfId="1" applyBorder="1"/>
    <xf numFmtId="0" fontId="7" fillId="0" borderId="1" xfId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8" fillId="0" borderId="0" xfId="1" applyFont="1" applyAlignment="1">
      <alignment horizont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opLeftCell="A3" workbookViewId="0">
      <selection activeCell="W4" sqref="W4"/>
    </sheetView>
  </sheetViews>
  <sheetFormatPr baseColWidth="10" defaultColWidth="8.83203125" defaultRowHeight="15" x14ac:dyDescent="0.2"/>
  <cols>
    <col min="1" max="3" width="7.33203125" style="1" customWidth="1"/>
    <col min="4" max="5" width="7.5" style="1" customWidth="1"/>
    <col min="6" max="6" width="2.1640625" style="1" customWidth="1"/>
    <col min="7" max="12" width="7.33203125" style="1" customWidth="1"/>
    <col min="13" max="13" width="2.5" style="1" customWidth="1"/>
    <col min="14" max="14" width="8" style="1" customWidth="1"/>
    <col min="15" max="16" width="7.33203125" style="1" customWidth="1"/>
    <col min="17" max="17" width="8.1640625" style="1" customWidth="1"/>
    <col min="18" max="18" width="8.33203125" style="1" customWidth="1"/>
    <col min="19" max="20" width="7.33203125" style="1" customWidth="1"/>
    <col min="21" max="16384" width="8.83203125" style="1"/>
  </cols>
  <sheetData>
    <row r="1" spans="1:21" x14ac:dyDescent="0.2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1" ht="30" customHeight="1" x14ac:dyDescent="0.2">
      <c r="A2" s="56" t="s">
        <v>4</v>
      </c>
      <c r="B2" s="57"/>
      <c r="C2" s="57"/>
      <c r="D2" s="57"/>
      <c r="E2" s="15"/>
      <c r="G2" s="63" t="s">
        <v>28</v>
      </c>
      <c r="H2" s="64"/>
      <c r="I2" s="64"/>
      <c r="J2" s="64"/>
      <c r="K2" s="64"/>
      <c r="L2" s="65"/>
      <c r="N2" s="56" t="s">
        <v>5</v>
      </c>
      <c r="O2" s="57"/>
      <c r="P2" s="57"/>
      <c r="Q2" s="57"/>
      <c r="R2" s="17"/>
      <c r="S2" s="18"/>
    </row>
    <row r="3" spans="1:21" ht="117.75" customHeight="1" x14ac:dyDescent="0.2">
      <c r="A3" s="2"/>
      <c r="B3" s="69" t="s">
        <v>26</v>
      </c>
      <c r="C3" s="69"/>
      <c r="D3" s="3" t="s">
        <v>6</v>
      </c>
      <c r="E3" s="3" t="s">
        <v>27</v>
      </c>
      <c r="G3" s="66"/>
      <c r="H3" s="67"/>
      <c r="I3" s="67"/>
      <c r="J3" s="67"/>
      <c r="K3" s="67"/>
      <c r="L3" s="68"/>
      <c r="N3" s="4"/>
      <c r="O3" s="19" t="s">
        <v>78</v>
      </c>
      <c r="P3" s="5" t="s">
        <v>7</v>
      </c>
      <c r="Q3" s="13" t="s">
        <v>24</v>
      </c>
      <c r="R3" s="13" t="s">
        <v>79</v>
      </c>
      <c r="S3" s="4"/>
    </row>
    <row r="4" spans="1:21" ht="48" x14ac:dyDescent="0.2">
      <c r="A4" s="6" t="s">
        <v>8</v>
      </c>
      <c r="B4" s="7" t="s">
        <v>9</v>
      </c>
      <c r="C4" s="7" t="s">
        <v>10</v>
      </c>
      <c r="D4" s="8" t="s">
        <v>11</v>
      </c>
      <c r="E4" s="16" t="s">
        <v>27</v>
      </c>
      <c r="F4" s="9"/>
      <c r="G4" s="6"/>
      <c r="H4" s="10" t="s">
        <v>13</v>
      </c>
      <c r="I4" s="10" t="s">
        <v>0</v>
      </c>
      <c r="J4" s="10" t="s">
        <v>2</v>
      </c>
      <c r="K4" s="10" t="s">
        <v>1</v>
      </c>
      <c r="L4" s="10" t="s">
        <v>14</v>
      </c>
      <c r="M4" s="11"/>
      <c r="N4" s="6" t="s">
        <v>12</v>
      </c>
      <c r="O4" s="10" t="s">
        <v>15</v>
      </c>
      <c r="P4" s="10" t="s">
        <v>16</v>
      </c>
      <c r="Q4" s="14" t="s">
        <v>25</v>
      </c>
      <c r="R4" s="6" t="s">
        <v>40</v>
      </c>
      <c r="S4" s="6"/>
    </row>
    <row r="5" spans="1:21" x14ac:dyDescent="0.2">
      <c r="A5" s="12">
        <v>1</v>
      </c>
      <c r="B5" s="12">
        <v>20</v>
      </c>
      <c r="C5" s="12">
        <v>20</v>
      </c>
      <c r="D5" s="12">
        <v>6</v>
      </c>
      <c r="E5" s="12">
        <v>20</v>
      </c>
      <c r="G5" s="12">
        <v>1</v>
      </c>
      <c r="H5" s="12">
        <v>10</v>
      </c>
      <c r="I5" s="12">
        <v>10</v>
      </c>
      <c r="J5" s="12">
        <v>10</v>
      </c>
      <c r="K5" s="12">
        <v>10</v>
      </c>
      <c r="L5" s="12">
        <v>10</v>
      </c>
      <c r="N5" s="12">
        <v>1</v>
      </c>
      <c r="O5" s="12">
        <v>20</v>
      </c>
      <c r="P5" s="12">
        <v>20</v>
      </c>
      <c r="Q5" s="12">
        <v>10</v>
      </c>
      <c r="R5" s="12">
        <v>20</v>
      </c>
      <c r="S5" s="4"/>
    </row>
    <row r="6" spans="1:21" x14ac:dyDescent="0.2">
      <c r="A6" s="12">
        <v>2</v>
      </c>
      <c r="B6" s="12">
        <v>15</v>
      </c>
      <c r="C6" s="12">
        <v>10</v>
      </c>
      <c r="D6" s="12">
        <v>4</v>
      </c>
      <c r="E6" s="12">
        <v>15</v>
      </c>
      <c r="G6" s="12">
        <v>2</v>
      </c>
      <c r="H6" s="12">
        <v>8</v>
      </c>
      <c r="I6" s="12">
        <v>8</v>
      </c>
      <c r="J6" s="12">
        <v>8</v>
      </c>
      <c r="K6" s="12">
        <v>8</v>
      </c>
      <c r="L6" s="12">
        <v>8</v>
      </c>
      <c r="N6" s="12">
        <v>2</v>
      </c>
      <c r="O6" s="12">
        <v>15</v>
      </c>
      <c r="P6" s="12">
        <v>10</v>
      </c>
      <c r="Q6" s="12">
        <v>5</v>
      </c>
      <c r="R6" s="12">
        <v>15</v>
      </c>
      <c r="S6" s="4"/>
    </row>
    <row r="7" spans="1:21" x14ac:dyDescent="0.2">
      <c r="A7" s="12">
        <v>3</v>
      </c>
      <c r="B7" s="12">
        <v>10</v>
      </c>
      <c r="C7" s="12">
        <v>5</v>
      </c>
      <c r="D7" s="12">
        <v>2</v>
      </c>
      <c r="E7" s="12">
        <v>10</v>
      </c>
      <c r="G7" s="12">
        <v>3</v>
      </c>
      <c r="H7" s="12">
        <v>6</v>
      </c>
      <c r="I7" s="12">
        <v>6</v>
      </c>
      <c r="J7" s="12">
        <v>6</v>
      </c>
      <c r="K7" s="12">
        <v>6</v>
      </c>
      <c r="L7" s="12">
        <v>6</v>
      </c>
      <c r="N7" s="12">
        <v>3</v>
      </c>
      <c r="O7" s="12">
        <v>10</v>
      </c>
      <c r="P7" s="12">
        <v>5</v>
      </c>
      <c r="Q7" s="12">
        <v>3</v>
      </c>
      <c r="R7" s="12">
        <v>10</v>
      </c>
      <c r="S7" s="4"/>
    </row>
    <row r="8" spans="1:21" x14ac:dyDescent="0.2">
      <c r="A8" s="12">
        <v>4</v>
      </c>
      <c r="B8" s="12">
        <v>5</v>
      </c>
      <c r="C8" s="12">
        <v>5</v>
      </c>
      <c r="D8" s="12">
        <v>1</v>
      </c>
      <c r="E8" s="12">
        <v>5</v>
      </c>
      <c r="G8" s="12">
        <v>4</v>
      </c>
      <c r="H8" s="12">
        <v>4</v>
      </c>
      <c r="I8" s="12">
        <v>4</v>
      </c>
      <c r="J8" s="12">
        <v>4</v>
      </c>
      <c r="K8" s="12">
        <v>4</v>
      </c>
      <c r="L8" s="12">
        <v>4</v>
      </c>
      <c r="N8" s="12">
        <v>4</v>
      </c>
      <c r="O8" s="12">
        <v>5</v>
      </c>
      <c r="P8" s="12">
        <v>5</v>
      </c>
      <c r="Q8" s="12">
        <v>3</v>
      </c>
      <c r="R8" s="12">
        <v>5</v>
      </c>
      <c r="S8" s="4"/>
    </row>
    <row r="9" spans="1:21" x14ac:dyDescent="0.2">
      <c r="A9" s="12">
        <v>5</v>
      </c>
      <c r="B9" s="12">
        <v>3</v>
      </c>
      <c r="C9" s="12"/>
      <c r="D9" s="12"/>
      <c r="E9" s="12">
        <v>3</v>
      </c>
      <c r="G9" s="12">
        <v>5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N9" s="12">
        <v>5</v>
      </c>
      <c r="O9" s="12">
        <v>2</v>
      </c>
      <c r="P9" s="4"/>
      <c r="Q9" s="12"/>
      <c r="R9" s="12">
        <v>2</v>
      </c>
      <c r="S9" s="4"/>
    </row>
    <row r="10" spans="1:21" x14ac:dyDescent="0.2">
      <c r="A10" s="12">
        <v>6</v>
      </c>
      <c r="B10" s="12"/>
      <c r="C10" s="12"/>
      <c r="D10" s="12"/>
      <c r="E10" s="12">
        <v>2</v>
      </c>
      <c r="G10" s="12">
        <v>6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N10" s="12"/>
      <c r="O10" s="4"/>
      <c r="P10" s="4"/>
      <c r="Q10" s="4"/>
      <c r="R10" s="12"/>
      <c r="S10" s="4"/>
    </row>
    <row r="11" spans="1:21" x14ac:dyDescent="0.2">
      <c r="A11" s="4"/>
      <c r="B11" s="4"/>
      <c r="C11" s="4"/>
      <c r="D11" s="4"/>
      <c r="E11" s="4"/>
      <c r="G11" s="4"/>
      <c r="H11" s="4"/>
      <c r="I11" s="4"/>
      <c r="J11" s="4"/>
      <c r="K11" s="4"/>
      <c r="L11" s="4"/>
    </row>
    <row r="13" spans="1:21" x14ac:dyDescent="0.2">
      <c r="A13" s="56" t="s">
        <v>17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8"/>
    </row>
    <row r="14" spans="1:21" x14ac:dyDescent="0.2">
      <c r="A14" s="59" t="s">
        <v>18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1"/>
    </row>
    <row r="15" spans="1:21" ht="52" x14ac:dyDescent="0.2">
      <c r="A15" s="6" t="s">
        <v>12</v>
      </c>
      <c r="B15" s="8" t="s">
        <v>29</v>
      </c>
      <c r="C15" s="8" t="s">
        <v>30</v>
      </c>
      <c r="D15" s="8" t="s">
        <v>19</v>
      </c>
      <c r="E15" s="8" t="s">
        <v>20</v>
      </c>
      <c r="F15" s="8"/>
      <c r="G15" s="8" t="s">
        <v>21</v>
      </c>
      <c r="H15" s="8" t="s">
        <v>33</v>
      </c>
      <c r="I15" s="8" t="s">
        <v>31</v>
      </c>
      <c r="J15" s="8" t="s">
        <v>22</v>
      </c>
      <c r="K15" s="8" t="s">
        <v>34</v>
      </c>
      <c r="L15" s="8" t="s">
        <v>32</v>
      </c>
      <c r="M15" s="8"/>
      <c r="N15" s="8" t="s">
        <v>35</v>
      </c>
      <c r="O15" s="8" t="s">
        <v>36</v>
      </c>
      <c r="P15" s="8" t="s">
        <v>37</v>
      </c>
      <c r="Q15" s="8" t="s">
        <v>23</v>
      </c>
      <c r="R15" s="8" t="s">
        <v>38</v>
      </c>
      <c r="S15" s="8" t="s">
        <v>39</v>
      </c>
      <c r="T15" s="8"/>
      <c r="U15" s="8"/>
    </row>
    <row r="16" spans="1:21" x14ac:dyDescent="0.2">
      <c r="A16" s="12">
        <v>1</v>
      </c>
      <c r="B16" s="12">
        <v>10</v>
      </c>
      <c r="C16" s="12">
        <v>10</v>
      </c>
      <c r="D16" s="12">
        <v>10</v>
      </c>
      <c r="E16" s="12">
        <v>10</v>
      </c>
      <c r="F16" s="12"/>
      <c r="G16" s="12">
        <v>10</v>
      </c>
      <c r="H16" s="12">
        <v>10</v>
      </c>
      <c r="I16" s="12">
        <v>10</v>
      </c>
      <c r="J16" s="12">
        <v>10</v>
      </c>
      <c r="K16" s="12">
        <v>10</v>
      </c>
      <c r="L16" s="12">
        <v>10</v>
      </c>
      <c r="M16" s="12"/>
      <c r="N16" s="12">
        <v>10</v>
      </c>
      <c r="O16" s="12">
        <v>10</v>
      </c>
      <c r="P16" s="12">
        <v>10</v>
      </c>
      <c r="Q16" s="12">
        <v>10</v>
      </c>
      <c r="R16" s="12">
        <v>10</v>
      </c>
      <c r="S16" s="12">
        <v>10</v>
      </c>
      <c r="T16" s="12"/>
      <c r="U16" s="12"/>
    </row>
    <row r="17" spans="1:21" x14ac:dyDescent="0.2">
      <c r="A17" s="12">
        <v>2</v>
      </c>
      <c r="B17" s="12">
        <v>8</v>
      </c>
      <c r="C17" s="12">
        <v>8</v>
      </c>
      <c r="D17" s="12">
        <v>8</v>
      </c>
      <c r="E17" s="12">
        <v>8</v>
      </c>
      <c r="F17" s="12"/>
      <c r="G17" s="12">
        <v>8</v>
      </c>
      <c r="H17" s="12">
        <v>8</v>
      </c>
      <c r="I17" s="12">
        <v>8</v>
      </c>
      <c r="J17" s="12">
        <v>8</v>
      </c>
      <c r="K17" s="12">
        <v>8</v>
      </c>
      <c r="L17" s="12">
        <v>8</v>
      </c>
      <c r="M17" s="12"/>
      <c r="N17" s="12">
        <v>8</v>
      </c>
      <c r="O17" s="12">
        <v>8</v>
      </c>
      <c r="P17" s="12">
        <v>8</v>
      </c>
      <c r="Q17" s="12">
        <v>8</v>
      </c>
      <c r="R17" s="12">
        <v>8</v>
      </c>
      <c r="S17" s="12">
        <v>8</v>
      </c>
      <c r="T17" s="12"/>
      <c r="U17" s="12"/>
    </row>
    <row r="18" spans="1:21" x14ac:dyDescent="0.2">
      <c r="A18" s="12">
        <v>3</v>
      </c>
      <c r="B18" s="12">
        <v>6</v>
      </c>
      <c r="C18" s="12">
        <v>6</v>
      </c>
      <c r="D18" s="12">
        <v>6</v>
      </c>
      <c r="E18" s="12">
        <v>6</v>
      </c>
      <c r="F18" s="12"/>
      <c r="G18" s="12">
        <v>6</v>
      </c>
      <c r="H18" s="12">
        <v>6</v>
      </c>
      <c r="I18" s="12">
        <v>6</v>
      </c>
      <c r="J18" s="12">
        <v>6</v>
      </c>
      <c r="K18" s="12">
        <v>6</v>
      </c>
      <c r="L18" s="12">
        <v>6</v>
      </c>
      <c r="M18" s="12"/>
      <c r="N18" s="12">
        <v>6</v>
      </c>
      <c r="O18" s="12">
        <v>6</v>
      </c>
      <c r="P18" s="12">
        <v>6</v>
      </c>
      <c r="Q18" s="12">
        <v>6</v>
      </c>
      <c r="R18" s="12">
        <v>6</v>
      </c>
      <c r="S18" s="12">
        <v>6</v>
      </c>
      <c r="T18" s="12"/>
      <c r="U18" s="12"/>
    </row>
    <row r="19" spans="1:21" x14ac:dyDescent="0.2">
      <c r="A19" s="12">
        <v>4</v>
      </c>
      <c r="B19" s="12">
        <v>4</v>
      </c>
      <c r="C19" s="12">
        <v>4</v>
      </c>
      <c r="D19" s="12">
        <v>4</v>
      </c>
      <c r="E19" s="12">
        <v>4</v>
      </c>
      <c r="F19" s="12"/>
      <c r="G19" s="12">
        <v>6</v>
      </c>
      <c r="H19" s="12">
        <v>4</v>
      </c>
      <c r="I19" s="12">
        <v>4</v>
      </c>
      <c r="J19" s="12">
        <v>4</v>
      </c>
      <c r="K19" s="12">
        <v>4</v>
      </c>
      <c r="L19" s="12">
        <v>4</v>
      </c>
      <c r="M19" s="12"/>
      <c r="N19" s="12">
        <v>4</v>
      </c>
      <c r="O19" s="12">
        <v>4</v>
      </c>
      <c r="P19" s="12">
        <v>4</v>
      </c>
      <c r="Q19" s="12">
        <v>4</v>
      </c>
      <c r="R19" s="12">
        <v>4</v>
      </c>
      <c r="S19" s="12">
        <v>4</v>
      </c>
      <c r="T19" s="12"/>
      <c r="U19" s="12"/>
    </row>
    <row r="20" spans="1:21" x14ac:dyDescent="0.2">
      <c r="A20" s="12">
        <v>5</v>
      </c>
      <c r="B20" s="12">
        <v>2</v>
      </c>
      <c r="C20" s="12">
        <v>2</v>
      </c>
      <c r="D20" s="12">
        <v>2</v>
      </c>
      <c r="E20" s="12">
        <v>2</v>
      </c>
      <c r="F20" s="12"/>
      <c r="G20" s="12"/>
      <c r="H20" s="12">
        <v>2</v>
      </c>
      <c r="I20" s="12">
        <v>2</v>
      </c>
      <c r="J20" s="12">
        <v>2</v>
      </c>
      <c r="K20" s="12">
        <v>2</v>
      </c>
      <c r="L20" s="12">
        <v>2</v>
      </c>
      <c r="M20" s="12"/>
      <c r="N20" s="12">
        <v>2</v>
      </c>
      <c r="O20" s="12">
        <v>2</v>
      </c>
      <c r="P20" s="12">
        <v>2</v>
      </c>
      <c r="Q20" s="12">
        <v>2</v>
      </c>
      <c r="R20" s="12">
        <v>2</v>
      </c>
      <c r="S20" s="12">
        <v>2</v>
      </c>
      <c r="T20" s="12"/>
      <c r="U20" s="12"/>
    </row>
    <row r="21" spans="1:21" x14ac:dyDescent="0.2">
      <c r="A21" s="1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</sheetData>
  <mergeCells count="7">
    <mergeCell ref="A13:T13"/>
    <mergeCell ref="A14:T14"/>
    <mergeCell ref="A1:T1"/>
    <mergeCell ref="A2:D2"/>
    <mergeCell ref="G2:L3"/>
    <mergeCell ref="N2:Q2"/>
    <mergeCell ref="B3:C3"/>
  </mergeCells>
  <pageMargins left="0.11811023622047245" right="0.11811023622047245" top="0.15748031496062992" bottom="0.15748031496062992" header="0.31496062992125984" footer="0.31496062992125984"/>
  <pageSetup orientation="landscape" horizontalDpi="4294967293" verticalDpi="42949672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78FD4-E6D1-5340-8628-CA38AFD1CB6E}">
  <dimension ref="A2:AC110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11" sqref="C11"/>
    </sheetView>
  </sheetViews>
  <sheetFormatPr baseColWidth="10" defaultRowHeight="13" x14ac:dyDescent="0.15"/>
  <cols>
    <col min="1" max="1" width="6.1640625" customWidth="1"/>
    <col min="2" max="2" width="21.1640625" style="22" customWidth="1"/>
    <col min="3" max="3" width="20.1640625" style="30" customWidth="1"/>
    <col min="4" max="29" width="10.83203125" style="30"/>
  </cols>
  <sheetData>
    <row r="2" spans="1:28" ht="14" thickBot="1" x14ac:dyDescent="0.2"/>
    <row r="3" spans="1:28" x14ac:dyDescent="0.15">
      <c r="D3" s="35">
        <v>2023</v>
      </c>
    </row>
    <row r="4" spans="1:28" x14ac:dyDescent="0.15">
      <c r="D4" s="36">
        <v>2022</v>
      </c>
      <c r="F4" s="42"/>
    </row>
    <row r="5" spans="1:28" ht="16" x14ac:dyDescent="0.15">
      <c r="A5" s="23"/>
      <c r="B5" s="31" t="s">
        <v>122</v>
      </c>
      <c r="C5" s="37" t="s">
        <v>104</v>
      </c>
      <c r="D5" s="38"/>
      <c r="E5" s="43"/>
      <c r="F5" s="44"/>
      <c r="G5" s="44"/>
    </row>
    <row r="6" spans="1:28" ht="70" x14ac:dyDescent="0.15">
      <c r="A6" s="20"/>
      <c r="B6" s="32" t="s">
        <v>86</v>
      </c>
      <c r="C6" s="25" t="s">
        <v>87</v>
      </c>
      <c r="D6" s="26" t="s">
        <v>113</v>
      </c>
      <c r="E6" s="27" t="s">
        <v>55</v>
      </c>
      <c r="F6" s="39" t="s">
        <v>56</v>
      </c>
      <c r="G6" s="40" t="s">
        <v>57</v>
      </c>
      <c r="H6" s="41" t="s">
        <v>58</v>
      </c>
      <c r="I6" s="41" t="s">
        <v>59</v>
      </c>
      <c r="J6" s="41" t="s">
        <v>60</v>
      </c>
      <c r="K6" s="28" t="s">
        <v>70</v>
      </c>
      <c r="L6" s="29" t="s">
        <v>53</v>
      </c>
      <c r="M6" s="29" t="s">
        <v>54</v>
      </c>
      <c r="N6" s="29" t="s">
        <v>61</v>
      </c>
      <c r="O6" s="29" t="s">
        <v>62</v>
      </c>
      <c r="P6" s="29" t="s">
        <v>46</v>
      </c>
      <c r="Q6" s="29" t="s">
        <v>64</v>
      </c>
      <c r="R6" s="29" t="s">
        <v>45</v>
      </c>
      <c r="S6" s="29" t="s">
        <v>63</v>
      </c>
      <c r="T6" s="29" t="s">
        <v>66</v>
      </c>
      <c r="U6" s="29" t="s">
        <v>65</v>
      </c>
      <c r="V6" s="29" t="s">
        <v>47</v>
      </c>
      <c r="W6" s="29" t="s">
        <v>67</v>
      </c>
      <c r="X6" s="29" t="s">
        <v>48</v>
      </c>
      <c r="Y6" s="29" t="s">
        <v>68</v>
      </c>
      <c r="Z6" s="29" t="s">
        <v>50</v>
      </c>
      <c r="AA6" s="29" t="s">
        <v>49</v>
      </c>
      <c r="AB6" s="29" t="s">
        <v>69</v>
      </c>
    </row>
    <row r="7" spans="1:28" ht="2" customHeight="1" x14ac:dyDescent="0.15">
      <c r="A7" s="24"/>
      <c r="B7" s="32"/>
      <c r="C7" s="25"/>
      <c r="D7" s="26"/>
      <c r="E7" s="27"/>
      <c r="F7" s="39"/>
      <c r="G7" s="40"/>
      <c r="H7" s="40"/>
      <c r="I7" s="40"/>
      <c r="J7" s="40"/>
      <c r="K7" s="53"/>
      <c r="L7" s="54"/>
      <c r="M7" s="54"/>
      <c r="N7" s="54"/>
      <c r="O7" s="54"/>
      <c r="P7" s="54"/>
      <c r="Q7" s="54"/>
      <c r="R7" s="54"/>
      <c r="S7" s="54"/>
      <c r="T7" s="54"/>
      <c r="U7" s="55"/>
      <c r="V7" s="54"/>
      <c r="W7" s="54"/>
      <c r="X7" s="54"/>
      <c r="Y7" s="54"/>
      <c r="Z7" s="54"/>
      <c r="AA7" s="54"/>
      <c r="AB7" s="54"/>
    </row>
    <row r="8" spans="1:28" ht="20" customHeight="1" x14ac:dyDescent="0.15">
      <c r="A8" s="24">
        <v>1</v>
      </c>
      <c r="B8" s="33" t="s">
        <v>88</v>
      </c>
      <c r="C8" s="45">
        <f t="shared" ref="C8:C39" si="0">SUM(D8:AB8)</f>
        <v>50.6</v>
      </c>
      <c r="D8" s="47">
        <v>10</v>
      </c>
      <c r="E8" s="47">
        <v>9</v>
      </c>
      <c r="F8" s="47"/>
      <c r="G8" s="47">
        <v>3.6</v>
      </c>
      <c r="H8" s="47"/>
      <c r="I8" s="47"/>
      <c r="J8" s="47">
        <v>8</v>
      </c>
      <c r="K8" s="47">
        <v>20</v>
      </c>
      <c r="L8" s="47"/>
      <c r="M8" s="47"/>
      <c r="N8" s="47"/>
      <c r="O8" s="47"/>
      <c r="P8" s="47"/>
      <c r="Q8" s="47"/>
      <c r="R8" s="47"/>
      <c r="S8" s="47"/>
      <c r="T8" s="47"/>
      <c r="U8" s="46"/>
      <c r="V8" s="47"/>
      <c r="W8" s="47"/>
      <c r="X8" s="47"/>
      <c r="Y8" s="47"/>
      <c r="Z8" s="47"/>
      <c r="AA8" s="47"/>
      <c r="AB8" s="47"/>
    </row>
    <row r="9" spans="1:28" ht="20" customHeight="1" x14ac:dyDescent="0.15">
      <c r="A9" s="24">
        <v>3</v>
      </c>
      <c r="B9" s="33" t="s">
        <v>89</v>
      </c>
      <c r="C9" s="45">
        <f t="shared" si="0"/>
        <v>36.5</v>
      </c>
      <c r="D9" s="47">
        <v>3</v>
      </c>
      <c r="E9" s="47">
        <v>0.5</v>
      </c>
      <c r="F9" s="47">
        <v>5</v>
      </c>
      <c r="G9" s="47">
        <v>7.2</v>
      </c>
      <c r="H9" s="47"/>
      <c r="I9" s="47">
        <v>4.8</v>
      </c>
      <c r="J9" s="47">
        <v>6</v>
      </c>
      <c r="K9" s="47">
        <v>10</v>
      </c>
      <c r="L9" s="47"/>
      <c r="M9" s="47"/>
      <c r="N9" s="47"/>
      <c r="O9" s="47"/>
      <c r="P9" s="47"/>
      <c r="Q9" s="47"/>
      <c r="R9" s="47"/>
      <c r="S9" s="47"/>
      <c r="T9" s="47"/>
      <c r="U9" s="46"/>
      <c r="V9" s="47"/>
      <c r="W9" s="47"/>
      <c r="X9" s="47"/>
      <c r="Y9" s="47"/>
      <c r="Z9" s="47"/>
      <c r="AA9" s="47"/>
      <c r="AB9" s="47"/>
    </row>
    <row r="10" spans="1:28" ht="20" customHeight="1" x14ac:dyDescent="0.15">
      <c r="A10" s="24">
        <v>2</v>
      </c>
      <c r="B10" s="33" t="s">
        <v>71</v>
      </c>
      <c r="C10" s="45">
        <f t="shared" si="0"/>
        <v>27</v>
      </c>
      <c r="D10" s="47">
        <v>8</v>
      </c>
      <c r="E10" s="47">
        <v>9</v>
      </c>
      <c r="F10" s="47"/>
      <c r="G10" s="47"/>
      <c r="H10" s="47">
        <v>10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6"/>
      <c r="V10" s="47"/>
      <c r="W10" s="47"/>
      <c r="X10" s="47"/>
      <c r="Y10" s="47"/>
      <c r="Z10" s="47"/>
      <c r="AA10" s="47"/>
      <c r="AB10" s="47"/>
    </row>
    <row r="11" spans="1:28" ht="20" customHeight="1" x14ac:dyDescent="0.15">
      <c r="A11" s="24">
        <v>18</v>
      </c>
      <c r="B11" s="33" t="s">
        <v>51</v>
      </c>
      <c r="C11" s="45">
        <f t="shared" si="0"/>
        <v>20.5</v>
      </c>
      <c r="D11" s="47">
        <v>0</v>
      </c>
      <c r="E11" s="47"/>
      <c r="F11" s="47"/>
      <c r="G11" s="47">
        <v>0.9</v>
      </c>
      <c r="H11" s="47"/>
      <c r="I11" s="47">
        <v>1.6</v>
      </c>
      <c r="J11" s="47"/>
      <c r="K11" s="47">
        <v>18</v>
      </c>
      <c r="L11" s="47"/>
      <c r="M11" s="47"/>
      <c r="N11" s="47"/>
      <c r="O11" s="47"/>
      <c r="P11" s="47"/>
      <c r="Q11" s="47"/>
      <c r="R11" s="47"/>
      <c r="S11" s="47"/>
      <c r="T11" s="47"/>
      <c r="U11" s="46"/>
      <c r="V11" s="47"/>
      <c r="W11" s="47"/>
      <c r="X11" s="47"/>
      <c r="Y11" s="47"/>
      <c r="Z11" s="47"/>
      <c r="AA11" s="47"/>
      <c r="AB11" s="47"/>
    </row>
    <row r="12" spans="1:28" ht="20" customHeight="1" x14ac:dyDescent="0.15">
      <c r="A12" s="24">
        <v>4</v>
      </c>
      <c r="B12" s="33" t="s">
        <v>91</v>
      </c>
      <c r="C12" s="45">
        <f t="shared" si="0"/>
        <v>17</v>
      </c>
      <c r="D12" s="47">
        <v>3</v>
      </c>
      <c r="E12" s="47">
        <v>0</v>
      </c>
      <c r="F12" s="47">
        <v>8</v>
      </c>
      <c r="G12" s="47">
        <v>1.8</v>
      </c>
      <c r="H12" s="47">
        <v>1</v>
      </c>
      <c r="I12" s="47">
        <v>3.2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6"/>
      <c r="V12" s="47"/>
      <c r="W12" s="47"/>
      <c r="X12" s="47"/>
      <c r="Y12" s="47"/>
      <c r="Z12" s="47"/>
      <c r="AA12" s="47"/>
      <c r="AB12" s="47"/>
    </row>
    <row r="13" spans="1:28" ht="20" customHeight="1" x14ac:dyDescent="0.15">
      <c r="A13" s="24">
        <v>5</v>
      </c>
      <c r="B13" s="34" t="s">
        <v>41</v>
      </c>
      <c r="C13" s="45">
        <f t="shared" si="0"/>
        <v>16</v>
      </c>
      <c r="D13" s="47">
        <v>6</v>
      </c>
      <c r="E13" s="47"/>
      <c r="F13" s="47"/>
      <c r="G13" s="47"/>
      <c r="H13" s="47"/>
      <c r="I13" s="47"/>
      <c r="J13" s="47">
        <v>10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47"/>
      <c r="W13" s="47"/>
      <c r="X13" s="47"/>
      <c r="Y13" s="47"/>
      <c r="Z13" s="47"/>
      <c r="AA13" s="47"/>
      <c r="AB13" s="47"/>
    </row>
    <row r="14" spans="1:28" ht="20" customHeight="1" x14ac:dyDescent="0.15">
      <c r="A14" s="24">
        <v>29</v>
      </c>
      <c r="B14" s="33" t="s">
        <v>77</v>
      </c>
      <c r="C14" s="45">
        <f t="shared" si="0"/>
        <v>16</v>
      </c>
      <c r="D14" s="47">
        <v>0</v>
      </c>
      <c r="E14" s="47"/>
      <c r="F14" s="47">
        <v>0</v>
      </c>
      <c r="G14" s="47"/>
      <c r="H14" s="47"/>
      <c r="I14" s="47">
        <v>0</v>
      </c>
      <c r="J14" s="47"/>
      <c r="K14" s="47">
        <v>16</v>
      </c>
      <c r="L14" s="47"/>
      <c r="M14" s="47"/>
      <c r="N14" s="47"/>
      <c r="O14" s="47"/>
      <c r="P14" s="47"/>
      <c r="Q14" s="47"/>
      <c r="R14" s="47"/>
      <c r="S14" s="47"/>
      <c r="T14" s="47"/>
      <c r="U14" s="46"/>
      <c r="V14" s="47"/>
      <c r="W14" s="47"/>
      <c r="X14" s="47"/>
      <c r="Y14" s="47"/>
      <c r="Z14" s="47"/>
      <c r="AA14" s="47"/>
      <c r="AB14" s="47"/>
    </row>
    <row r="15" spans="1:28" ht="20" customHeight="1" x14ac:dyDescent="0.15">
      <c r="A15" s="24">
        <v>6</v>
      </c>
      <c r="B15" s="33" t="s">
        <v>72</v>
      </c>
      <c r="C15" s="45">
        <f t="shared" si="0"/>
        <v>14</v>
      </c>
      <c r="D15" s="47"/>
      <c r="E15" s="47">
        <v>6</v>
      </c>
      <c r="F15" s="47"/>
      <c r="G15" s="47"/>
      <c r="H15" s="47">
        <v>8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6"/>
      <c r="V15" s="47"/>
      <c r="W15" s="47"/>
      <c r="X15" s="47"/>
      <c r="Y15" s="47"/>
      <c r="Z15" s="47"/>
      <c r="AA15" s="47"/>
      <c r="AB15" s="47"/>
    </row>
    <row r="16" spans="1:28" ht="20" customHeight="1" x14ac:dyDescent="0.15">
      <c r="A16" s="24">
        <v>49</v>
      </c>
      <c r="B16" s="33" t="s">
        <v>76</v>
      </c>
      <c r="C16" s="45">
        <f t="shared" si="0"/>
        <v>14</v>
      </c>
      <c r="D16" s="47"/>
      <c r="E16" s="47"/>
      <c r="F16" s="47"/>
      <c r="G16" s="47"/>
      <c r="H16" s="47"/>
      <c r="I16" s="47"/>
      <c r="J16" s="47"/>
      <c r="K16" s="47">
        <v>14</v>
      </c>
      <c r="L16" s="47"/>
      <c r="M16" s="47"/>
      <c r="N16" s="47"/>
      <c r="O16" s="47"/>
      <c r="P16" s="47"/>
      <c r="Q16" s="47"/>
      <c r="R16" s="47"/>
      <c r="S16" s="47"/>
      <c r="T16" s="47"/>
      <c r="U16" s="46"/>
      <c r="V16" s="47"/>
      <c r="W16" s="47"/>
      <c r="X16" s="47"/>
      <c r="Y16" s="47"/>
      <c r="Z16" s="47"/>
      <c r="AA16" s="47"/>
      <c r="AB16" s="47"/>
    </row>
    <row r="17" spans="1:28" ht="20" customHeight="1" x14ac:dyDescent="0.15">
      <c r="A17" s="24">
        <v>20</v>
      </c>
      <c r="B17" s="33" t="s">
        <v>43</v>
      </c>
      <c r="C17" s="45">
        <f t="shared" si="0"/>
        <v>13.8</v>
      </c>
      <c r="D17" s="47">
        <v>0</v>
      </c>
      <c r="E17" s="47"/>
      <c r="F17" s="47"/>
      <c r="G17" s="47"/>
      <c r="H17" s="47"/>
      <c r="I17" s="47">
        <v>0.8</v>
      </c>
      <c r="J17" s="47">
        <v>1</v>
      </c>
      <c r="K17" s="47">
        <v>12</v>
      </c>
      <c r="L17" s="47"/>
      <c r="M17" s="47"/>
      <c r="N17" s="47"/>
      <c r="O17" s="47"/>
      <c r="P17" s="47"/>
      <c r="Q17" s="47"/>
      <c r="R17" s="47"/>
      <c r="S17" s="47"/>
      <c r="T17" s="47"/>
      <c r="U17" s="46"/>
      <c r="V17" s="47"/>
      <c r="W17" s="47"/>
      <c r="X17" s="47"/>
      <c r="Y17" s="47"/>
      <c r="Z17" s="47"/>
      <c r="AA17" s="47"/>
      <c r="AB17" s="47"/>
    </row>
    <row r="18" spans="1:28" ht="20" customHeight="1" x14ac:dyDescent="0.15">
      <c r="A18" s="24">
        <v>7</v>
      </c>
      <c r="B18" s="34" t="s">
        <v>123</v>
      </c>
      <c r="C18" s="45">
        <f t="shared" si="0"/>
        <v>11</v>
      </c>
      <c r="D18" s="47"/>
      <c r="E18" s="47"/>
      <c r="F18" s="47">
        <v>10</v>
      </c>
      <c r="G18" s="47"/>
      <c r="H18" s="47">
        <v>1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6"/>
      <c r="V18" s="47"/>
      <c r="W18" s="47"/>
      <c r="X18" s="47"/>
      <c r="Y18" s="47"/>
      <c r="Z18" s="47"/>
      <c r="AA18" s="47"/>
      <c r="AB18" s="47"/>
    </row>
    <row r="19" spans="1:28" ht="20" customHeight="1" x14ac:dyDescent="0.15">
      <c r="A19" s="24">
        <v>8</v>
      </c>
      <c r="B19" s="34" t="s">
        <v>112</v>
      </c>
      <c r="C19" s="45">
        <f t="shared" si="0"/>
        <v>10</v>
      </c>
      <c r="D19" s="47">
        <v>0</v>
      </c>
      <c r="E19" s="47"/>
      <c r="F19" s="47">
        <v>5</v>
      </c>
      <c r="G19" s="47">
        <v>0</v>
      </c>
      <c r="H19" s="47">
        <v>5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6"/>
      <c r="V19" s="47"/>
      <c r="W19" s="47"/>
      <c r="X19" s="47"/>
      <c r="Y19" s="47"/>
      <c r="Z19" s="47"/>
      <c r="AA19" s="47"/>
      <c r="AB19" s="47"/>
    </row>
    <row r="20" spans="1:28" ht="20" customHeight="1" x14ac:dyDescent="0.15">
      <c r="A20" s="24">
        <v>9</v>
      </c>
      <c r="B20" s="33" t="s">
        <v>80</v>
      </c>
      <c r="C20" s="45">
        <f t="shared" si="0"/>
        <v>9</v>
      </c>
      <c r="D20" s="47">
        <v>0</v>
      </c>
      <c r="E20" s="47">
        <v>0</v>
      </c>
      <c r="F20" s="47"/>
      <c r="G20" s="47">
        <v>9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6"/>
      <c r="V20" s="47"/>
      <c r="W20" s="47"/>
      <c r="X20" s="47"/>
      <c r="Y20" s="47"/>
      <c r="Z20" s="47"/>
      <c r="AA20" s="47"/>
      <c r="AB20" s="47"/>
    </row>
    <row r="21" spans="1:28" ht="20" customHeight="1" x14ac:dyDescent="0.15">
      <c r="A21" s="24">
        <v>17</v>
      </c>
      <c r="B21" s="34" t="s">
        <v>125</v>
      </c>
      <c r="C21" s="45">
        <f t="shared" si="0"/>
        <v>9</v>
      </c>
      <c r="D21" s="47">
        <v>0</v>
      </c>
      <c r="E21" s="47"/>
      <c r="F21" s="47"/>
      <c r="G21" s="47"/>
      <c r="H21" s="47"/>
      <c r="I21" s="47"/>
      <c r="J21" s="47">
        <v>3</v>
      </c>
      <c r="K21" s="47">
        <v>6</v>
      </c>
      <c r="L21" s="47"/>
      <c r="M21" s="47"/>
      <c r="N21" s="47"/>
      <c r="O21" s="47"/>
      <c r="P21" s="47"/>
      <c r="Q21" s="47"/>
      <c r="R21" s="47"/>
      <c r="S21" s="47"/>
      <c r="T21" s="47"/>
      <c r="U21" s="46"/>
      <c r="V21" s="47"/>
      <c r="W21" s="47"/>
      <c r="X21" s="47"/>
      <c r="Y21" s="47"/>
      <c r="Z21" s="47"/>
      <c r="AA21" s="47"/>
      <c r="AB21" s="47"/>
    </row>
    <row r="22" spans="1:28" ht="20" customHeight="1" x14ac:dyDescent="0.15">
      <c r="A22" s="24">
        <v>10</v>
      </c>
      <c r="B22" s="33" t="s">
        <v>90</v>
      </c>
      <c r="C22" s="45">
        <f t="shared" si="0"/>
        <v>8</v>
      </c>
      <c r="D22" s="47"/>
      <c r="E22" s="47"/>
      <c r="F22" s="47"/>
      <c r="G22" s="47"/>
      <c r="H22" s="47"/>
      <c r="I22" s="47">
        <v>8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6"/>
      <c r="V22" s="47"/>
      <c r="W22" s="47"/>
      <c r="X22" s="47"/>
      <c r="Y22" s="47"/>
      <c r="Z22" s="47"/>
      <c r="AA22" s="47"/>
      <c r="AB22" s="47"/>
    </row>
    <row r="23" spans="1:28" ht="20" customHeight="1" x14ac:dyDescent="0.15">
      <c r="A23" s="24">
        <v>28</v>
      </c>
      <c r="B23" s="33" t="s">
        <v>85</v>
      </c>
      <c r="C23" s="45">
        <f t="shared" si="0"/>
        <v>8</v>
      </c>
      <c r="D23" s="47"/>
      <c r="E23" s="47"/>
      <c r="F23" s="47"/>
      <c r="G23" s="47">
        <v>0</v>
      </c>
      <c r="H23" s="47"/>
      <c r="I23" s="47">
        <v>0</v>
      </c>
      <c r="J23" s="47"/>
      <c r="K23" s="47">
        <v>8</v>
      </c>
      <c r="L23" s="47"/>
      <c r="M23" s="47"/>
      <c r="N23" s="47"/>
      <c r="O23" s="47"/>
      <c r="P23" s="47"/>
      <c r="Q23" s="47"/>
      <c r="R23" s="47"/>
      <c r="S23" s="47"/>
      <c r="T23" s="47"/>
      <c r="U23" s="46"/>
      <c r="V23" s="47"/>
      <c r="W23" s="47"/>
      <c r="X23" s="47"/>
      <c r="Y23" s="47"/>
      <c r="Z23" s="47"/>
      <c r="AA23" s="47"/>
      <c r="AB23" s="47"/>
    </row>
    <row r="24" spans="1:28" ht="20" customHeight="1" x14ac:dyDescent="0.15">
      <c r="A24" s="24">
        <v>11</v>
      </c>
      <c r="B24" s="33" t="s">
        <v>92</v>
      </c>
      <c r="C24" s="45">
        <f t="shared" si="0"/>
        <v>6.4</v>
      </c>
      <c r="D24" s="47">
        <v>0</v>
      </c>
      <c r="E24" s="47"/>
      <c r="F24" s="47"/>
      <c r="G24" s="47"/>
      <c r="H24" s="47"/>
      <c r="I24" s="47">
        <v>6.4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6"/>
      <c r="V24" s="47"/>
      <c r="W24" s="47"/>
      <c r="X24" s="47"/>
      <c r="Y24" s="47"/>
      <c r="Z24" s="47"/>
      <c r="AA24" s="47"/>
      <c r="AB24" s="47"/>
    </row>
    <row r="25" spans="1:28" ht="20" customHeight="1" x14ac:dyDescent="0.15">
      <c r="A25" s="24">
        <v>12</v>
      </c>
      <c r="B25" s="34" t="s">
        <v>105</v>
      </c>
      <c r="C25" s="45">
        <f t="shared" si="0"/>
        <v>5.4</v>
      </c>
      <c r="D25" s="47">
        <v>0</v>
      </c>
      <c r="E25" s="47">
        <v>0</v>
      </c>
      <c r="F25" s="47">
        <v>0</v>
      </c>
      <c r="G25" s="47">
        <v>5.4</v>
      </c>
      <c r="H25" s="47">
        <v>0</v>
      </c>
      <c r="I25" s="47">
        <v>0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6"/>
      <c r="V25" s="47"/>
      <c r="W25" s="47"/>
      <c r="X25" s="47"/>
      <c r="Y25" s="47"/>
      <c r="Z25" s="47"/>
      <c r="AA25" s="47"/>
      <c r="AB25" s="47"/>
    </row>
    <row r="26" spans="1:28" ht="20" customHeight="1" x14ac:dyDescent="0.15">
      <c r="A26" s="24">
        <v>13</v>
      </c>
      <c r="B26" s="34" t="s">
        <v>81</v>
      </c>
      <c r="C26" s="45">
        <f t="shared" si="0"/>
        <v>5</v>
      </c>
      <c r="D26" s="47">
        <v>0</v>
      </c>
      <c r="E26" s="47">
        <v>0</v>
      </c>
      <c r="F26" s="47"/>
      <c r="G26" s="47">
        <v>0</v>
      </c>
      <c r="H26" s="47">
        <v>5</v>
      </c>
      <c r="I26" s="47"/>
      <c r="J26" s="47">
        <v>0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6"/>
      <c r="V26" s="47"/>
      <c r="W26" s="47"/>
      <c r="X26" s="47"/>
      <c r="Y26" s="47"/>
      <c r="Z26" s="47"/>
      <c r="AA26" s="47"/>
      <c r="AB26" s="47"/>
    </row>
    <row r="27" spans="1:28" ht="20" customHeight="1" x14ac:dyDescent="0.15">
      <c r="A27" s="24">
        <v>14</v>
      </c>
      <c r="B27" s="34" t="s">
        <v>124</v>
      </c>
      <c r="C27" s="45">
        <f t="shared" si="0"/>
        <v>5</v>
      </c>
      <c r="D27" s="47">
        <v>0</v>
      </c>
      <c r="E27" s="47">
        <v>4</v>
      </c>
      <c r="F27" s="47">
        <v>1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6"/>
      <c r="V27" s="47"/>
      <c r="W27" s="47"/>
      <c r="X27" s="47"/>
      <c r="Y27" s="47"/>
      <c r="Z27" s="47"/>
      <c r="AA27" s="47"/>
      <c r="AB27" s="47"/>
    </row>
    <row r="28" spans="1:28" ht="20" customHeight="1" x14ac:dyDescent="0.15">
      <c r="A28" s="24">
        <v>43</v>
      </c>
      <c r="B28" s="33" t="s">
        <v>75</v>
      </c>
      <c r="C28" s="45">
        <f t="shared" si="0"/>
        <v>4</v>
      </c>
      <c r="D28" s="47"/>
      <c r="E28" s="47"/>
      <c r="F28" s="47">
        <v>0</v>
      </c>
      <c r="G28" s="47"/>
      <c r="H28" s="47"/>
      <c r="I28" s="47"/>
      <c r="J28" s="47"/>
      <c r="K28" s="47">
        <v>4</v>
      </c>
      <c r="L28" s="47"/>
      <c r="M28" s="47"/>
      <c r="N28" s="47"/>
      <c r="O28" s="47"/>
      <c r="P28" s="47"/>
      <c r="Q28" s="47"/>
      <c r="R28" s="47"/>
      <c r="S28" s="47"/>
      <c r="T28" s="47"/>
      <c r="U28" s="46"/>
      <c r="V28" s="47"/>
      <c r="W28" s="47"/>
      <c r="X28" s="47"/>
      <c r="Y28" s="47"/>
      <c r="Z28" s="47"/>
      <c r="AA28" s="47"/>
      <c r="AB28" s="47"/>
    </row>
    <row r="29" spans="1:28" ht="20" customHeight="1" x14ac:dyDescent="0.15">
      <c r="A29" s="24">
        <v>15</v>
      </c>
      <c r="B29" s="34" t="s">
        <v>82</v>
      </c>
      <c r="C29" s="45">
        <f t="shared" si="0"/>
        <v>3</v>
      </c>
      <c r="D29" s="47"/>
      <c r="E29" s="47">
        <v>2</v>
      </c>
      <c r="F29" s="47"/>
      <c r="G29" s="47"/>
      <c r="H29" s="47">
        <v>1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6"/>
      <c r="V29" s="47"/>
      <c r="W29" s="47"/>
      <c r="X29" s="47"/>
      <c r="Y29" s="47"/>
      <c r="Z29" s="47"/>
      <c r="AA29" s="47"/>
      <c r="AB29" s="47"/>
    </row>
    <row r="30" spans="1:28" ht="20" customHeight="1" x14ac:dyDescent="0.15">
      <c r="A30" s="24">
        <v>16</v>
      </c>
      <c r="B30" s="33" t="s">
        <v>73</v>
      </c>
      <c r="C30" s="45">
        <f t="shared" si="0"/>
        <v>3</v>
      </c>
      <c r="D30" s="47">
        <v>0</v>
      </c>
      <c r="E30" s="47">
        <v>0</v>
      </c>
      <c r="F30" s="47"/>
      <c r="G30" s="47"/>
      <c r="H30" s="47"/>
      <c r="I30" s="47">
        <v>0</v>
      </c>
      <c r="J30" s="47">
        <v>3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6"/>
      <c r="V30" s="47"/>
      <c r="W30" s="47"/>
      <c r="X30" s="47"/>
      <c r="Y30" s="47"/>
      <c r="Z30" s="47"/>
      <c r="AA30" s="47"/>
      <c r="AB30" s="47"/>
    </row>
    <row r="31" spans="1:28" ht="20" customHeight="1" x14ac:dyDescent="0.15">
      <c r="A31" s="24">
        <v>19</v>
      </c>
      <c r="B31" s="34" t="s">
        <v>83</v>
      </c>
      <c r="C31" s="45">
        <f t="shared" si="0"/>
        <v>2</v>
      </c>
      <c r="D31" s="47">
        <v>0</v>
      </c>
      <c r="E31" s="47">
        <v>0</v>
      </c>
      <c r="F31" s="47">
        <v>2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6"/>
      <c r="V31" s="47"/>
      <c r="W31" s="47"/>
      <c r="X31" s="47"/>
      <c r="Y31" s="47"/>
      <c r="Z31" s="47"/>
      <c r="AA31" s="47"/>
      <c r="AB31" s="47"/>
    </row>
    <row r="32" spans="1:28" ht="20" customHeight="1" x14ac:dyDescent="0.15">
      <c r="A32" s="24">
        <v>25</v>
      </c>
      <c r="B32" s="34" t="s">
        <v>120</v>
      </c>
      <c r="C32" s="45">
        <f t="shared" si="0"/>
        <v>2</v>
      </c>
      <c r="D32" s="47"/>
      <c r="E32" s="47"/>
      <c r="F32" s="47"/>
      <c r="G32" s="47"/>
      <c r="H32" s="47"/>
      <c r="I32" s="47"/>
      <c r="J32" s="47">
        <v>0</v>
      </c>
      <c r="K32" s="47">
        <v>2</v>
      </c>
      <c r="L32" s="47"/>
      <c r="M32" s="47"/>
      <c r="N32" s="47"/>
      <c r="O32" s="47"/>
      <c r="P32" s="47"/>
      <c r="Q32" s="47"/>
      <c r="R32" s="47"/>
      <c r="S32" s="47"/>
      <c r="T32" s="47"/>
      <c r="U32" s="46"/>
      <c r="V32" s="47"/>
      <c r="W32" s="47"/>
      <c r="X32" s="47"/>
      <c r="Y32" s="47"/>
      <c r="Z32" s="47"/>
      <c r="AA32" s="47"/>
      <c r="AB32" s="47"/>
    </row>
    <row r="33" spans="1:28" ht="20" customHeight="1" x14ac:dyDescent="0.15">
      <c r="A33" s="24">
        <v>21</v>
      </c>
      <c r="B33" s="34" t="s">
        <v>96</v>
      </c>
      <c r="C33" s="45">
        <f t="shared" si="0"/>
        <v>1</v>
      </c>
      <c r="D33" s="47">
        <v>1</v>
      </c>
      <c r="E33" s="47">
        <v>0</v>
      </c>
      <c r="F33" s="47">
        <v>0</v>
      </c>
      <c r="G33" s="47"/>
      <c r="H33" s="47"/>
      <c r="I33" s="47">
        <v>0</v>
      </c>
      <c r="J33" s="47">
        <v>0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6"/>
      <c r="V33" s="47"/>
      <c r="W33" s="47"/>
      <c r="X33" s="47"/>
      <c r="Y33" s="47"/>
      <c r="Z33" s="47"/>
      <c r="AA33" s="47"/>
      <c r="AB33" s="47"/>
    </row>
    <row r="34" spans="1:28" ht="20" customHeight="1" x14ac:dyDescent="0.15">
      <c r="A34" s="24">
        <v>22</v>
      </c>
      <c r="B34" s="34" t="s">
        <v>127</v>
      </c>
      <c r="C34" s="45">
        <f t="shared" si="0"/>
        <v>0.5</v>
      </c>
      <c r="D34" s="47"/>
      <c r="E34" s="47">
        <v>0.5</v>
      </c>
      <c r="F34" s="47">
        <v>0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6"/>
      <c r="V34" s="47"/>
      <c r="W34" s="47"/>
      <c r="X34" s="47"/>
      <c r="Y34" s="47"/>
      <c r="Z34" s="47"/>
      <c r="AA34" s="47"/>
      <c r="AB34" s="47"/>
    </row>
    <row r="35" spans="1:28" ht="20" customHeight="1" x14ac:dyDescent="0.15">
      <c r="A35" s="24">
        <v>23</v>
      </c>
      <c r="B35" s="34" t="s">
        <v>129</v>
      </c>
      <c r="C35" s="45">
        <f t="shared" si="0"/>
        <v>0</v>
      </c>
      <c r="D35" s="47">
        <v>0</v>
      </c>
      <c r="E35" s="47"/>
      <c r="F35" s="47"/>
      <c r="G35" s="47"/>
      <c r="H35" s="47"/>
      <c r="I35" s="47"/>
      <c r="J35" s="47">
        <v>0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6"/>
      <c r="V35" s="47"/>
      <c r="W35" s="47"/>
      <c r="X35" s="47"/>
      <c r="Y35" s="47"/>
      <c r="Z35" s="47"/>
      <c r="AA35" s="47"/>
      <c r="AB35" s="47"/>
    </row>
    <row r="36" spans="1:28" ht="20" customHeight="1" x14ac:dyDescent="0.15">
      <c r="A36" s="24">
        <v>24</v>
      </c>
      <c r="B36" s="34" t="s">
        <v>126</v>
      </c>
      <c r="C36" s="45">
        <f t="shared" si="0"/>
        <v>0</v>
      </c>
      <c r="D36" s="47"/>
      <c r="E36" s="47"/>
      <c r="F36" s="47">
        <v>0</v>
      </c>
      <c r="G36" s="47"/>
      <c r="H36" s="47">
        <v>0</v>
      </c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6"/>
      <c r="V36" s="47"/>
      <c r="W36" s="47"/>
      <c r="X36" s="47"/>
      <c r="Y36" s="47"/>
      <c r="Z36" s="47"/>
      <c r="AA36" s="47"/>
      <c r="AB36" s="47"/>
    </row>
    <row r="37" spans="1:28" ht="20" customHeight="1" x14ac:dyDescent="0.15">
      <c r="A37" s="24">
        <v>26</v>
      </c>
      <c r="B37" s="34" t="s">
        <v>152</v>
      </c>
      <c r="C37" s="45">
        <f t="shared" si="0"/>
        <v>0</v>
      </c>
      <c r="D37" s="47"/>
      <c r="E37" s="47"/>
      <c r="F37" s="47"/>
      <c r="G37" s="47"/>
      <c r="H37" s="47">
        <v>0</v>
      </c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6"/>
      <c r="V37" s="47"/>
      <c r="W37" s="47"/>
      <c r="X37" s="47"/>
      <c r="Y37" s="47"/>
      <c r="Z37" s="47"/>
      <c r="AA37" s="47"/>
      <c r="AB37" s="47"/>
    </row>
    <row r="38" spans="1:28" ht="20" customHeight="1" x14ac:dyDescent="0.15">
      <c r="A38" s="24">
        <v>27</v>
      </c>
      <c r="B38" s="34" t="s">
        <v>131</v>
      </c>
      <c r="C38" s="45">
        <f t="shared" si="0"/>
        <v>0</v>
      </c>
      <c r="D38" s="47"/>
      <c r="E38" s="47"/>
      <c r="F38" s="47"/>
      <c r="G38" s="47">
        <v>0</v>
      </c>
      <c r="H38" s="47"/>
      <c r="I38" s="47"/>
      <c r="J38" s="47">
        <v>0</v>
      </c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6"/>
      <c r="V38" s="47"/>
      <c r="W38" s="47"/>
      <c r="X38" s="47"/>
      <c r="Y38" s="47"/>
      <c r="Z38" s="47"/>
      <c r="AA38" s="47"/>
      <c r="AB38" s="47"/>
    </row>
    <row r="39" spans="1:28" ht="20" customHeight="1" x14ac:dyDescent="0.15">
      <c r="A39" s="24">
        <v>30</v>
      </c>
      <c r="B39" s="34" t="s">
        <v>115</v>
      </c>
      <c r="C39" s="45">
        <f t="shared" si="0"/>
        <v>0</v>
      </c>
      <c r="D39" s="47">
        <v>0</v>
      </c>
      <c r="E39" s="47">
        <v>0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6"/>
      <c r="V39" s="47"/>
      <c r="W39" s="47"/>
      <c r="X39" s="47"/>
      <c r="Y39" s="47"/>
      <c r="Z39" s="47"/>
      <c r="AA39" s="47"/>
      <c r="AB39" s="47"/>
    </row>
    <row r="40" spans="1:28" ht="20" customHeight="1" x14ac:dyDescent="0.15">
      <c r="A40" s="24">
        <v>31</v>
      </c>
      <c r="B40" s="34" t="s">
        <v>98</v>
      </c>
      <c r="C40" s="45">
        <f t="shared" ref="C40:C67" si="1">SUM(D40:AB40)</f>
        <v>0</v>
      </c>
      <c r="D40" s="47">
        <v>0</v>
      </c>
      <c r="E40" s="47"/>
      <c r="F40" s="47"/>
      <c r="G40" s="47">
        <v>0</v>
      </c>
      <c r="H40" s="47"/>
      <c r="I40" s="47"/>
      <c r="J40" s="47">
        <v>0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6"/>
      <c r="V40" s="47"/>
      <c r="W40" s="47"/>
      <c r="X40" s="47"/>
      <c r="Y40" s="47"/>
      <c r="Z40" s="47"/>
      <c r="AA40" s="47"/>
      <c r="AB40" s="47"/>
    </row>
    <row r="41" spans="1:28" ht="20" customHeight="1" x14ac:dyDescent="0.15">
      <c r="A41" s="24">
        <v>32</v>
      </c>
      <c r="B41" s="34" t="s">
        <v>116</v>
      </c>
      <c r="C41" s="45">
        <f t="shared" si="1"/>
        <v>0</v>
      </c>
      <c r="D41" s="47">
        <v>0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6"/>
      <c r="V41" s="47"/>
      <c r="W41" s="47"/>
      <c r="X41" s="47"/>
      <c r="Y41" s="47"/>
      <c r="Z41" s="47"/>
      <c r="AA41" s="47"/>
      <c r="AB41" s="47"/>
    </row>
    <row r="42" spans="1:28" ht="20" customHeight="1" x14ac:dyDescent="0.15">
      <c r="A42" s="24">
        <v>33</v>
      </c>
      <c r="B42" s="33" t="s">
        <v>42</v>
      </c>
      <c r="C42" s="45">
        <f t="shared" si="1"/>
        <v>0</v>
      </c>
      <c r="D42" s="47"/>
      <c r="E42" s="47"/>
      <c r="F42" s="47" t="s">
        <v>44</v>
      </c>
      <c r="G42" s="47"/>
      <c r="H42" s="47" t="s">
        <v>44</v>
      </c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6"/>
      <c r="V42" s="47"/>
      <c r="W42" s="47"/>
      <c r="X42" s="47"/>
      <c r="Y42" s="47"/>
      <c r="Z42" s="47"/>
      <c r="AA42" s="47"/>
      <c r="AB42" s="47"/>
    </row>
    <row r="43" spans="1:28" ht="20" customHeight="1" x14ac:dyDescent="0.15">
      <c r="A43" s="24">
        <v>34</v>
      </c>
      <c r="B43" s="34" t="s">
        <v>111</v>
      </c>
      <c r="C43" s="45">
        <f t="shared" si="1"/>
        <v>0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6"/>
      <c r="V43" s="47"/>
      <c r="W43" s="47"/>
      <c r="X43" s="47"/>
      <c r="Y43" s="47"/>
      <c r="Z43" s="47"/>
      <c r="AA43" s="47"/>
      <c r="AB43" s="47"/>
    </row>
    <row r="44" spans="1:28" ht="20" customHeight="1" x14ac:dyDescent="0.15">
      <c r="A44" s="24">
        <v>35</v>
      </c>
      <c r="B44" s="34" t="s">
        <v>119</v>
      </c>
      <c r="C44" s="45">
        <f t="shared" si="1"/>
        <v>0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6"/>
      <c r="V44" s="47"/>
      <c r="W44" s="47"/>
      <c r="X44" s="47"/>
      <c r="Y44" s="47"/>
      <c r="Z44" s="47"/>
      <c r="AA44" s="47"/>
      <c r="AB44" s="47"/>
    </row>
    <row r="45" spans="1:28" ht="20" customHeight="1" x14ac:dyDescent="0.15">
      <c r="A45" s="24">
        <v>36</v>
      </c>
      <c r="B45" s="33" t="s">
        <v>74</v>
      </c>
      <c r="C45" s="45">
        <f t="shared" si="1"/>
        <v>0</v>
      </c>
      <c r="D45" s="47"/>
      <c r="E45" s="47">
        <v>0</v>
      </c>
      <c r="F45" s="47">
        <v>0</v>
      </c>
      <c r="G45" s="47"/>
      <c r="H45" s="47"/>
      <c r="I45" s="47"/>
      <c r="J45" s="47"/>
      <c r="K45" s="47">
        <v>0</v>
      </c>
      <c r="L45" s="47"/>
      <c r="M45" s="47"/>
      <c r="N45" s="47"/>
      <c r="O45" s="47"/>
      <c r="P45" s="47"/>
      <c r="Q45" s="47"/>
      <c r="R45" s="47"/>
      <c r="S45" s="47"/>
      <c r="T45" s="47"/>
      <c r="U45" s="46"/>
      <c r="V45" s="47"/>
      <c r="W45" s="47"/>
      <c r="X45" s="47"/>
      <c r="Y45" s="47"/>
      <c r="Z45" s="47"/>
      <c r="AA45" s="47"/>
      <c r="AB45" s="47"/>
    </row>
    <row r="46" spans="1:28" ht="20" customHeight="1" x14ac:dyDescent="0.15">
      <c r="A46" s="24">
        <v>37</v>
      </c>
      <c r="B46" s="34" t="s">
        <v>93</v>
      </c>
      <c r="C46" s="45">
        <f t="shared" si="1"/>
        <v>0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6"/>
      <c r="V46" s="47"/>
      <c r="W46" s="47"/>
      <c r="X46" s="47"/>
      <c r="Y46" s="47"/>
      <c r="Z46" s="47"/>
      <c r="AA46" s="47"/>
      <c r="AB46" s="47"/>
    </row>
    <row r="47" spans="1:28" ht="20" customHeight="1" x14ac:dyDescent="0.15">
      <c r="A47" s="24">
        <v>38</v>
      </c>
      <c r="B47" s="34" t="s">
        <v>94</v>
      </c>
      <c r="C47" s="45">
        <f t="shared" si="1"/>
        <v>0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6"/>
      <c r="V47" s="47"/>
      <c r="W47" s="47"/>
      <c r="X47" s="47"/>
      <c r="Y47" s="47"/>
      <c r="Z47" s="47"/>
      <c r="AA47" s="47"/>
      <c r="AB47" s="47"/>
    </row>
    <row r="48" spans="1:28" ht="20" customHeight="1" x14ac:dyDescent="0.15">
      <c r="A48" s="24">
        <v>39</v>
      </c>
      <c r="B48" s="34" t="s">
        <v>102</v>
      </c>
      <c r="C48" s="45">
        <f t="shared" si="1"/>
        <v>0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6"/>
      <c r="V48" s="47"/>
      <c r="W48" s="47"/>
      <c r="X48" s="47"/>
      <c r="Y48" s="47"/>
      <c r="Z48" s="47"/>
      <c r="AA48" s="47"/>
      <c r="AB48" s="47"/>
    </row>
    <row r="49" spans="1:28" ht="20" customHeight="1" x14ac:dyDescent="0.15">
      <c r="A49" s="24">
        <v>40</v>
      </c>
      <c r="B49" s="34" t="s">
        <v>103</v>
      </c>
      <c r="C49" s="45">
        <f t="shared" si="1"/>
        <v>0</v>
      </c>
      <c r="D49" s="47"/>
      <c r="E49" s="47">
        <v>0</v>
      </c>
      <c r="F49" s="47">
        <v>0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6"/>
      <c r="V49" s="47"/>
      <c r="W49" s="47"/>
      <c r="X49" s="47"/>
      <c r="Y49" s="47"/>
      <c r="Z49" s="47"/>
      <c r="AA49" s="47"/>
      <c r="AB49" s="47"/>
    </row>
    <row r="50" spans="1:28" ht="20" customHeight="1" x14ac:dyDescent="0.15">
      <c r="A50" s="24">
        <v>41</v>
      </c>
      <c r="B50" s="34" t="s">
        <v>99</v>
      </c>
      <c r="C50" s="45">
        <f t="shared" si="1"/>
        <v>0</v>
      </c>
      <c r="D50" s="47"/>
      <c r="E50" s="47"/>
      <c r="F50" s="47">
        <v>0</v>
      </c>
      <c r="G50" s="47"/>
      <c r="H50" s="47"/>
      <c r="I50" s="47"/>
      <c r="J50" s="47">
        <v>0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6"/>
      <c r="V50" s="47"/>
      <c r="W50" s="47"/>
      <c r="X50" s="47"/>
      <c r="Y50" s="47"/>
      <c r="Z50" s="47"/>
      <c r="AA50" s="47"/>
      <c r="AB50" s="47"/>
    </row>
    <row r="51" spans="1:28" ht="20" customHeight="1" x14ac:dyDescent="0.15">
      <c r="A51" s="24">
        <v>42</v>
      </c>
      <c r="B51" s="34" t="s">
        <v>100</v>
      </c>
      <c r="C51" s="45">
        <f t="shared" si="1"/>
        <v>0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6"/>
      <c r="V51" s="47"/>
      <c r="W51" s="47"/>
      <c r="X51" s="47"/>
      <c r="Y51" s="47"/>
      <c r="Z51" s="47"/>
      <c r="AA51" s="47"/>
      <c r="AB51" s="47"/>
    </row>
    <row r="52" spans="1:28" ht="20" customHeight="1" x14ac:dyDescent="0.15">
      <c r="A52" s="24">
        <v>44</v>
      </c>
      <c r="B52" s="34" t="s">
        <v>118</v>
      </c>
      <c r="C52" s="45">
        <f t="shared" si="1"/>
        <v>0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>
        <v>0</v>
      </c>
      <c r="O52" s="47"/>
      <c r="P52" s="47"/>
      <c r="Q52" s="47"/>
      <c r="R52" s="47"/>
      <c r="S52" s="47"/>
      <c r="T52" s="47"/>
      <c r="U52" s="46"/>
      <c r="V52" s="47"/>
      <c r="W52" s="47"/>
      <c r="X52" s="47"/>
      <c r="Y52" s="47"/>
      <c r="Z52" s="47"/>
      <c r="AA52" s="47"/>
      <c r="AB52" s="47"/>
    </row>
    <row r="53" spans="1:28" ht="20" customHeight="1" x14ac:dyDescent="0.15">
      <c r="A53" s="24">
        <v>45</v>
      </c>
      <c r="B53" s="34" t="s">
        <v>114</v>
      </c>
      <c r="C53" s="45">
        <f t="shared" si="1"/>
        <v>0</v>
      </c>
      <c r="D53" s="47"/>
      <c r="E53" s="47">
        <v>0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6"/>
      <c r="V53" s="47"/>
      <c r="W53" s="47"/>
      <c r="X53" s="47"/>
      <c r="Y53" s="47"/>
      <c r="Z53" s="47"/>
      <c r="AA53" s="47"/>
      <c r="AB53" s="47"/>
    </row>
    <row r="54" spans="1:28" ht="20" customHeight="1" x14ac:dyDescent="0.15">
      <c r="A54" s="24">
        <v>46</v>
      </c>
      <c r="B54" s="34" t="s">
        <v>101</v>
      </c>
      <c r="C54" s="45">
        <f t="shared" si="1"/>
        <v>0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6"/>
      <c r="V54" s="47"/>
      <c r="W54" s="47"/>
      <c r="X54" s="47"/>
      <c r="Y54" s="47"/>
      <c r="Z54" s="47"/>
      <c r="AA54" s="47"/>
      <c r="AB54" s="47"/>
    </row>
    <row r="55" spans="1:28" ht="20" customHeight="1" x14ac:dyDescent="0.15">
      <c r="A55" s="24">
        <v>47</v>
      </c>
      <c r="B55" s="34" t="s">
        <v>97</v>
      </c>
      <c r="C55" s="45">
        <f t="shared" si="1"/>
        <v>0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6"/>
      <c r="V55" s="47"/>
      <c r="W55" s="47"/>
      <c r="X55" s="47"/>
      <c r="Y55" s="47"/>
      <c r="Z55" s="47"/>
      <c r="AA55" s="47"/>
      <c r="AB55" s="47"/>
    </row>
    <row r="56" spans="1:28" ht="20" customHeight="1" x14ac:dyDescent="0.15">
      <c r="A56" s="24">
        <v>48</v>
      </c>
      <c r="B56" s="34" t="s">
        <v>95</v>
      </c>
      <c r="C56" s="45">
        <f t="shared" si="1"/>
        <v>0</v>
      </c>
      <c r="D56" s="47">
        <v>0</v>
      </c>
      <c r="E56" s="47"/>
      <c r="F56" s="47"/>
      <c r="G56" s="47"/>
      <c r="H56" s="47"/>
      <c r="I56" s="47"/>
      <c r="J56" s="47"/>
      <c r="K56" s="47">
        <v>0</v>
      </c>
      <c r="L56" s="47"/>
      <c r="M56" s="47"/>
      <c r="N56" s="47"/>
      <c r="O56" s="47"/>
      <c r="P56" s="47"/>
      <c r="Q56" s="47"/>
      <c r="R56" s="47"/>
      <c r="S56" s="47"/>
      <c r="T56" s="47"/>
      <c r="U56" s="46"/>
      <c r="V56" s="47"/>
      <c r="W56" s="47"/>
      <c r="X56" s="47"/>
      <c r="Y56" s="47"/>
      <c r="Z56" s="47"/>
      <c r="AA56" s="47"/>
      <c r="AB56" s="47"/>
    </row>
    <row r="57" spans="1:28" ht="20" customHeight="1" x14ac:dyDescent="0.15">
      <c r="A57" s="24">
        <v>50</v>
      </c>
      <c r="B57" s="34" t="s">
        <v>121</v>
      </c>
      <c r="C57" s="45">
        <f t="shared" si="1"/>
        <v>0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6"/>
      <c r="V57" s="47"/>
      <c r="W57" s="47"/>
      <c r="X57" s="47"/>
      <c r="Y57" s="47"/>
      <c r="Z57" s="47"/>
      <c r="AA57" s="47"/>
      <c r="AB57" s="47"/>
    </row>
    <row r="58" spans="1:28" ht="20" customHeight="1" x14ac:dyDescent="0.15">
      <c r="A58" s="24">
        <v>51</v>
      </c>
      <c r="B58" s="34" t="s">
        <v>84</v>
      </c>
      <c r="C58" s="45">
        <f t="shared" si="1"/>
        <v>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6"/>
      <c r="V58" s="47"/>
      <c r="W58" s="47"/>
      <c r="X58" s="47"/>
      <c r="Y58" s="47"/>
      <c r="Z58" s="47"/>
      <c r="AA58" s="47"/>
      <c r="AB58" s="47"/>
    </row>
    <row r="59" spans="1:28" ht="20" customHeight="1" x14ac:dyDescent="0.15">
      <c r="A59" s="24">
        <v>52</v>
      </c>
      <c r="B59" s="34" t="s">
        <v>117</v>
      </c>
      <c r="C59" s="45">
        <f t="shared" si="1"/>
        <v>0</v>
      </c>
      <c r="D59" s="47"/>
      <c r="E59" s="47"/>
      <c r="F59" s="47"/>
      <c r="G59" s="47"/>
      <c r="H59" s="47"/>
      <c r="I59" s="47"/>
      <c r="J59" s="47">
        <v>0</v>
      </c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6"/>
      <c r="V59" s="47"/>
      <c r="W59" s="47"/>
      <c r="X59" s="47"/>
      <c r="Y59" s="47"/>
      <c r="Z59" s="47"/>
      <c r="AA59" s="47"/>
      <c r="AB59" s="47"/>
    </row>
    <row r="60" spans="1:28" ht="20" customHeight="1" x14ac:dyDescent="0.15">
      <c r="A60" s="24">
        <v>53</v>
      </c>
      <c r="B60" s="34" t="s">
        <v>52</v>
      </c>
      <c r="C60" s="45">
        <f t="shared" si="1"/>
        <v>0</v>
      </c>
      <c r="D60" s="47"/>
      <c r="E60" s="47"/>
      <c r="F60" s="47"/>
      <c r="G60" s="47"/>
      <c r="H60" s="47"/>
      <c r="I60" s="47">
        <v>0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6"/>
      <c r="V60" s="47"/>
      <c r="W60" s="47"/>
      <c r="X60" s="47"/>
      <c r="Y60" s="47"/>
      <c r="Z60" s="47"/>
      <c r="AA60" s="47"/>
      <c r="AB60" s="47"/>
    </row>
    <row r="61" spans="1:28" ht="20" customHeight="1" x14ac:dyDescent="0.15">
      <c r="A61" s="24">
        <v>54</v>
      </c>
      <c r="B61" s="34" t="s">
        <v>128</v>
      </c>
      <c r="C61" s="45">
        <f t="shared" si="1"/>
        <v>0</v>
      </c>
      <c r="D61" s="47"/>
      <c r="E61" s="47"/>
      <c r="F61" s="47">
        <v>0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6"/>
      <c r="V61" s="47"/>
      <c r="W61" s="47"/>
      <c r="X61" s="47"/>
      <c r="Y61" s="47"/>
      <c r="Z61" s="47"/>
      <c r="AA61" s="47"/>
      <c r="AB61" s="47"/>
    </row>
    <row r="62" spans="1:28" ht="20" customHeight="1" x14ac:dyDescent="0.15">
      <c r="A62" s="24">
        <v>55</v>
      </c>
      <c r="B62" s="34" t="s">
        <v>130</v>
      </c>
      <c r="C62" s="45">
        <f t="shared" si="1"/>
        <v>0</v>
      </c>
      <c r="D62" s="47">
        <v>0</v>
      </c>
      <c r="E62" s="47"/>
      <c r="F62" s="47"/>
      <c r="G62" s="47"/>
      <c r="H62" s="47"/>
      <c r="I62" s="47"/>
      <c r="J62" s="47">
        <v>0</v>
      </c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6"/>
      <c r="V62" s="47"/>
      <c r="W62" s="47"/>
      <c r="X62" s="47"/>
      <c r="Y62" s="47"/>
      <c r="Z62" s="47"/>
      <c r="AA62" s="47"/>
      <c r="AB62" s="47"/>
    </row>
    <row r="63" spans="1:28" ht="20" customHeight="1" x14ac:dyDescent="0.15">
      <c r="A63" s="24">
        <v>56</v>
      </c>
      <c r="B63" s="34" t="s">
        <v>132</v>
      </c>
      <c r="C63" s="45">
        <f t="shared" si="1"/>
        <v>0</v>
      </c>
      <c r="D63" s="47">
        <v>0</v>
      </c>
      <c r="E63" s="47">
        <v>0</v>
      </c>
      <c r="F63" s="47"/>
      <c r="G63" s="47">
        <v>0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6"/>
      <c r="V63" s="47"/>
      <c r="W63" s="47"/>
      <c r="X63" s="47"/>
      <c r="Y63" s="47"/>
      <c r="Z63" s="47"/>
      <c r="AA63" s="47"/>
      <c r="AB63" s="47"/>
    </row>
    <row r="64" spans="1:28" ht="20" customHeight="1" x14ac:dyDescent="0.15">
      <c r="A64" s="24">
        <v>57</v>
      </c>
      <c r="B64" s="34" t="s">
        <v>151</v>
      </c>
      <c r="C64" s="45">
        <f t="shared" si="1"/>
        <v>0</v>
      </c>
      <c r="D64" s="47"/>
      <c r="E64" s="47"/>
      <c r="F64" s="47"/>
      <c r="G64" s="47">
        <v>0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6"/>
      <c r="V64" s="47"/>
      <c r="W64" s="47"/>
      <c r="X64" s="47"/>
      <c r="Y64" s="47"/>
      <c r="Z64" s="47"/>
      <c r="AA64" s="47"/>
      <c r="AB64" s="47"/>
    </row>
    <row r="65" spans="1:29" ht="21" customHeight="1" x14ac:dyDescent="0.15">
      <c r="A65" s="24">
        <v>58</v>
      </c>
      <c r="B65" s="34" t="s">
        <v>153</v>
      </c>
      <c r="C65" s="45">
        <f t="shared" si="1"/>
        <v>0</v>
      </c>
      <c r="D65" s="47"/>
      <c r="E65" s="47"/>
      <c r="F65" s="47"/>
      <c r="G65" s="47"/>
      <c r="H65" s="47"/>
      <c r="I65" s="47"/>
      <c r="J65" s="47"/>
      <c r="K65" s="47">
        <v>0</v>
      </c>
      <c r="L65" s="47"/>
      <c r="M65" s="47"/>
      <c r="N65" s="47"/>
      <c r="O65" s="47"/>
      <c r="P65" s="47"/>
      <c r="Q65" s="47"/>
      <c r="R65" s="47"/>
      <c r="S65" s="47"/>
      <c r="T65" s="47"/>
      <c r="U65" s="46"/>
      <c r="V65" s="47"/>
      <c r="W65" s="47"/>
      <c r="X65" s="47"/>
      <c r="Y65" s="47"/>
      <c r="Z65" s="47"/>
      <c r="AA65" s="47"/>
      <c r="AB65" s="47"/>
    </row>
    <row r="66" spans="1:29" ht="21" customHeight="1" x14ac:dyDescent="0.15">
      <c r="A66" s="24">
        <v>59</v>
      </c>
      <c r="B66" s="34" t="s">
        <v>154</v>
      </c>
      <c r="C66" s="45">
        <f t="shared" si="1"/>
        <v>0</v>
      </c>
      <c r="D66" s="47"/>
      <c r="E66" s="47"/>
      <c r="F66" s="47"/>
      <c r="G66" s="47"/>
      <c r="H66" s="47"/>
      <c r="I66" s="47"/>
      <c r="J66" s="47"/>
      <c r="K66" s="47">
        <v>0</v>
      </c>
      <c r="L66" s="47"/>
      <c r="M66" s="47"/>
      <c r="N66" s="47"/>
      <c r="O66" s="47"/>
      <c r="P66" s="47"/>
      <c r="Q66" s="47"/>
      <c r="R66" s="47"/>
      <c r="S66" s="47"/>
      <c r="T66" s="47"/>
      <c r="U66" s="46"/>
      <c r="V66" s="47"/>
      <c r="W66" s="47"/>
      <c r="X66" s="47"/>
      <c r="Y66" s="47"/>
      <c r="Z66" s="47"/>
      <c r="AA66" s="47"/>
      <c r="AB66" s="47"/>
    </row>
    <row r="67" spans="1:29" ht="21" customHeight="1" x14ac:dyDescent="0.15">
      <c r="A67" s="24">
        <v>60</v>
      </c>
      <c r="B67" s="34"/>
      <c r="C67" s="45">
        <f t="shared" si="1"/>
        <v>0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6"/>
      <c r="V67" s="47"/>
      <c r="W67" s="47"/>
      <c r="X67" s="47"/>
      <c r="Y67" s="47"/>
      <c r="Z67" s="47"/>
      <c r="AA67" s="47"/>
      <c r="AB67" s="47"/>
    </row>
    <row r="68" spans="1:29" ht="2" customHeight="1" x14ac:dyDescent="0.15"/>
    <row r="71" spans="1:29" x14ac:dyDescent="0.15">
      <c r="A71" s="70" t="s">
        <v>106</v>
      </c>
      <c r="B71" s="70"/>
      <c r="C71" s="70"/>
      <c r="F71" s="50"/>
      <c r="G71" s="50"/>
      <c r="H71" s="51"/>
    </row>
    <row r="72" spans="1:29" x14ac:dyDescent="0.15">
      <c r="E72" s="50"/>
      <c r="F72" s="50"/>
      <c r="G72" s="50"/>
      <c r="H72" s="51"/>
    </row>
    <row r="73" spans="1:29" s="21" customFormat="1" x14ac:dyDescent="0.15">
      <c r="A73" t="s">
        <v>133</v>
      </c>
      <c r="B73" s="52">
        <v>20</v>
      </c>
      <c r="C73" s="50"/>
      <c r="D73" s="50"/>
      <c r="E73" s="50"/>
      <c r="F73" s="50"/>
      <c r="G73" s="50"/>
      <c r="H73" s="51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x14ac:dyDescent="0.15">
      <c r="A74" t="s">
        <v>134</v>
      </c>
      <c r="B74" s="52">
        <v>18</v>
      </c>
    </row>
    <row r="75" spans="1:29" x14ac:dyDescent="0.15">
      <c r="A75" t="s">
        <v>135</v>
      </c>
      <c r="B75" s="52">
        <v>16</v>
      </c>
    </row>
    <row r="76" spans="1:29" x14ac:dyDescent="0.15">
      <c r="A76" t="s">
        <v>136</v>
      </c>
      <c r="B76" s="52">
        <v>14</v>
      </c>
      <c r="F76" s="50"/>
    </row>
    <row r="77" spans="1:29" x14ac:dyDescent="0.15">
      <c r="A77" t="s">
        <v>137</v>
      </c>
      <c r="B77" s="52">
        <v>12</v>
      </c>
    </row>
    <row r="78" spans="1:29" x14ac:dyDescent="0.15">
      <c r="A78" t="s">
        <v>138</v>
      </c>
      <c r="B78" s="52">
        <v>10</v>
      </c>
    </row>
    <row r="79" spans="1:29" x14ac:dyDescent="0.15">
      <c r="A79" t="s">
        <v>139</v>
      </c>
      <c r="B79" s="52">
        <v>8</v>
      </c>
    </row>
    <row r="80" spans="1:29" x14ac:dyDescent="0.15">
      <c r="A80" t="s">
        <v>140</v>
      </c>
      <c r="B80" s="52">
        <v>6</v>
      </c>
      <c r="E80" s="50"/>
      <c r="F80" s="50"/>
      <c r="G80" s="50"/>
      <c r="H80" s="50"/>
    </row>
    <row r="81" spans="1:5" x14ac:dyDescent="0.15">
      <c r="A81" t="s">
        <v>141</v>
      </c>
      <c r="B81" s="52">
        <v>4</v>
      </c>
    </row>
    <row r="82" spans="1:5" x14ac:dyDescent="0.15">
      <c r="A82" t="s">
        <v>142</v>
      </c>
      <c r="B82" s="52">
        <v>2</v>
      </c>
    </row>
    <row r="83" spans="1:5" x14ac:dyDescent="0.15">
      <c r="B83" s="52"/>
    </row>
    <row r="84" spans="1:5" x14ac:dyDescent="0.15">
      <c r="A84" s="70" t="s">
        <v>107</v>
      </c>
      <c r="B84" s="70"/>
      <c r="D84" s="50"/>
    </row>
    <row r="85" spans="1:5" x14ac:dyDescent="0.15">
      <c r="B85" s="52" t="s">
        <v>143</v>
      </c>
    </row>
    <row r="86" spans="1:5" x14ac:dyDescent="0.15">
      <c r="B86" s="52" t="s">
        <v>144</v>
      </c>
    </row>
    <row r="87" spans="1:5" x14ac:dyDescent="0.15">
      <c r="B87" s="52" t="s">
        <v>145</v>
      </c>
      <c r="E87" s="50"/>
    </row>
    <row r="88" spans="1:5" x14ac:dyDescent="0.15">
      <c r="A88" s="71" t="s">
        <v>108</v>
      </c>
      <c r="B88" s="71"/>
      <c r="C88" s="71"/>
    </row>
    <row r="89" spans="1:5" x14ac:dyDescent="0.15">
      <c r="B89" s="52"/>
    </row>
    <row r="90" spans="1:5" x14ac:dyDescent="0.15">
      <c r="A90" s="72" t="s">
        <v>146</v>
      </c>
      <c r="B90" s="72"/>
    </row>
    <row r="91" spans="1:5" x14ac:dyDescent="0.15">
      <c r="B91" s="52" t="s">
        <v>147</v>
      </c>
    </row>
    <row r="92" spans="1:5" x14ac:dyDescent="0.15">
      <c r="B92" s="52" t="s">
        <v>148</v>
      </c>
    </row>
    <row r="93" spans="1:5" x14ac:dyDescent="0.15">
      <c r="B93" s="52" t="s">
        <v>149</v>
      </c>
    </row>
    <row r="94" spans="1:5" x14ac:dyDescent="0.15">
      <c r="A94" s="73" t="s">
        <v>150</v>
      </c>
      <c r="B94" s="73"/>
      <c r="C94" s="73"/>
    </row>
    <row r="96" spans="1:5" x14ac:dyDescent="0.15">
      <c r="A96" s="74" t="s">
        <v>109</v>
      </c>
      <c r="B96" s="74"/>
    </row>
    <row r="97" spans="1:2" x14ac:dyDescent="0.15">
      <c r="A97" t="s">
        <v>133</v>
      </c>
      <c r="B97" s="52">
        <v>10</v>
      </c>
    </row>
    <row r="98" spans="1:2" x14ac:dyDescent="0.15">
      <c r="A98" t="s">
        <v>134</v>
      </c>
      <c r="B98" s="52">
        <v>8</v>
      </c>
    </row>
    <row r="99" spans="1:2" x14ac:dyDescent="0.15">
      <c r="A99" t="s">
        <v>135</v>
      </c>
      <c r="B99" s="52">
        <v>6</v>
      </c>
    </row>
    <row r="100" spans="1:2" x14ac:dyDescent="0.15">
      <c r="A100" t="s">
        <v>136</v>
      </c>
      <c r="B100" s="52">
        <v>4</v>
      </c>
    </row>
    <row r="101" spans="1:2" x14ac:dyDescent="0.15">
      <c r="A101" t="s">
        <v>137</v>
      </c>
      <c r="B101" s="52">
        <v>2</v>
      </c>
    </row>
    <row r="102" spans="1:2" x14ac:dyDescent="0.15">
      <c r="A102" t="s">
        <v>138</v>
      </c>
      <c r="B102" s="52">
        <v>1</v>
      </c>
    </row>
    <row r="103" spans="1:2" x14ac:dyDescent="0.15">
      <c r="B103" s="52"/>
    </row>
    <row r="104" spans="1:2" x14ac:dyDescent="0.15">
      <c r="A104" s="70" t="s">
        <v>110</v>
      </c>
      <c r="B104" s="70"/>
    </row>
    <row r="105" spans="1:2" x14ac:dyDescent="0.15">
      <c r="A105" t="s">
        <v>133</v>
      </c>
      <c r="B105" s="52">
        <v>10</v>
      </c>
    </row>
    <row r="106" spans="1:2" x14ac:dyDescent="0.15">
      <c r="A106" t="s">
        <v>134</v>
      </c>
      <c r="B106" s="52">
        <v>8</v>
      </c>
    </row>
    <row r="107" spans="1:2" x14ac:dyDescent="0.15">
      <c r="A107" t="s">
        <v>135</v>
      </c>
      <c r="B107" s="52">
        <v>6</v>
      </c>
    </row>
    <row r="108" spans="1:2" x14ac:dyDescent="0.15">
      <c r="A108" t="s">
        <v>136</v>
      </c>
      <c r="B108" s="52">
        <v>4</v>
      </c>
    </row>
    <row r="109" spans="1:2" x14ac:dyDescent="0.15">
      <c r="A109" t="s">
        <v>137</v>
      </c>
      <c r="B109" s="52">
        <v>2</v>
      </c>
    </row>
    <row r="110" spans="1:2" x14ac:dyDescent="0.15">
      <c r="A110" t="s">
        <v>138</v>
      </c>
      <c r="B110" s="52">
        <v>1</v>
      </c>
    </row>
  </sheetData>
  <sortState xmlns:xlrd2="http://schemas.microsoft.com/office/spreadsheetml/2017/richdata2" ref="A8:AB68">
    <sortCondition descending="1" ref="C8:C68"/>
  </sortState>
  <mergeCells count="7">
    <mergeCell ref="A104:B104"/>
    <mergeCell ref="A71:C71"/>
    <mergeCell ref="A84:B84"/>
    <mergeCell ref="A88:C88"/>
    <mergeCell ref="A90:B90"/>
    <mergeCell ref="A94:C94"/>
    <mergeCell ref="A96:B9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CBDE9-EC09-A049-929E-E4E847519DCB}">
  <dimension ref="A2:AC117"/>
  <sheetViews>
    <sheetView tabSelected="1" workbookViewId="0">
      <selection activeCell="E19" sqref="E19"/>
    </sheetView>
  </sheetViews>
  <sheetFormatPr baseColWidth="10" defaultRowHeight="13" x14ac:dyDescent="0.15"/>
  <cols>
    <col min="1" max="1" width="6.1640625" customWidth="1"/>
    <col min="2" max="2" width="21.1640625" style="22" customWidth="1"/>
    <col min="3" max="3" width="20.1640625" style="30" customWidth="1"/>
    <col min="4" max="29" width="10.83203125" style="30"/>
  </cols>
  <sheetData>
    <row r="2" spans="1:28" ht="14" thickBot="1" x14ac:dyDescent="0.2"/>
    <row r="3" spans="1:28" x14ac:dyDescent="0.15">
      <c r="D3" s="35">
        <v>2023</v>
      </c>
    </row>
    <row r="4" spans="1:28" x14ac:dyDescent="0.15">
      <c r="D4" s="36">
        <v>2024</v>
      </c>
      <c r="F4" s="42"/>
    </row>
    <row r="5" spans="1:28" ht="16" x14ac:dyDescent="0.15">
      <c r="A5" s="23"/>
      <c r="B5" s="31" t="s">
        <v>122</v>
      </c>
      <c r="C5" s="37" t="s">
        <v>104</v>
      </c>
      <c r="D5" s="38"/>
      <c r="E5" s="43"/>
      <c r="F5" s="44"/>
      <c r="G5" s="44"/>
    </row>
    <row r="6" spans="1:28" ht="70" x14ac:dyDescent="0.15">
      <c r="A6" s="20"/>
      <c r="B6" s="32" t="s">
        <v>86</v>
      </c>
      <c r="C6" s="25" t="s">
        <v>87</v>
      </c>
      <c r="D6" s="26" t="s">
        <v>113</v>
      </c>
      <c r="E6" s="27" t="s">
        <v>55</v>
      </c>
      <c r="F6" s="39" t="s">
        <v>56</v>
      </c>
      <c r="G6" s="40" t="s">
        <v>57</v>
      </c>
      <c r="H6" s="41" t="s">
        <v>58</v>
      </c>
      <c r="I6" s="41" t="s">
        <v>59</v>
      </c>
      <c r="J6" s="41" t="s">
        <v>60</v>
      </c>
      <c r="K6" s="28" t="s">
        <v>70</v>
      </c>
      <c r="L6" s="29" t="s">
        <v>53</v>
      </c>
      <c r="M6" s="29" t="s">
        <v>54</v>
      </c>
      <c r="N6" s="29" t="s">
        <v>61</v>
      </c>
      <c r="O6" s="29" t="s">
        <v>62</v>
      </c>
      <c r="P6" s="29" t="s">
        <v>46</v>
      </c>
      <c r="Q6" s="29" t="s">
        <v>64</v>
      </c>
      <c r="R6" s="29" t="s">
        <v>45</v>
      </c>
      <c r="S6" s="29" t="s">
        <v>63</v>
      </c>
      <c r="T6" s="29" t="s">
        <v>66</v>
      </c>
      <c r="U6" s="29" t="s">
        <v>65</v>
      </c>
      <c r="V6" s="29" t="s">
        <v>47</v>
      </c>
      <c r="W6" s="29" t="s">
        <v>67</v>
      </c>
      <c r="X6" s="29" t="s">
        <v>48</v>
      </c>
      <c r="Y6" s="29" t="s">
        <v>68</v>
      </c>
      <c r="Z6" s="29" t="s">
        <v>50</v>
      </c>
      <c r="AA6" s="29" t="s">
        <v>49</v>
      </c>
      <c r="AB6" s="29" t="s">
        <v>69</v>
      </c>
    </row>
    <row r="7" spans="1:28" ht="2" customHeight="1" x14ac:dyDescent="0.15">
      <c r="A7" s="24"/>
      <c r="B7" s="32"/>
      <c r="C7" s="25"/>
      <c r="D7" s="26"/>
      <c r="E7" s="27"/>
      <c r="F7" s="39"/>
      <c r="G7" s="40"/>
      <c r="H7" s="40"/>
      <c r="I7" s="40"/>
      <c r="J7" s="40"/>
      <c r="K7" s="53"/>
      <c r="L7" s="54"/>
      <c r="M7" s="54"/>
      <c r="N7" s="54"/>
      <c r="O7" s="54"/>
      <c r="P7" s="54"/>
      <c r="Q7" s="54"/>
      <c r="R7" s="54"/>
      <c r="S7" s="54"/>
      <c r="T7" s="54"/>
      <c r="U7" s="55"/>
      <c r="V7" s="54"/>
      <c r="W7" s="54"/>
      <c r="X7" s="54"/>
      <c r="Y7" s="54"/>
      <c r="Z7" s="54"/>
      <c r="AA7" s="54"/>
      <c r="AB7" s="54"/>
    </row>
    <row r="8" spans="1:28" ht="20" customHeight="1" x14ac:dyDescent="0.15">
      <c r="A8" s="24">
        <v>1</v>
      </c>
      <c r="B8" s="33" t="s">
        <v>88</v>
      </c>
      <c r="C8" s="45">
        <f t="shared" ref="C8:C39" si="0">SUM(D8:AB8)</f>
        <v>50.6</v>
      </c>
      <c r="D8" s="47">
        <v>10</v>
      </c>
      <c r="E8" s="47">
        <v>9</v>
      </c>
      <c r="F8" s="47"/>
      <c r="G8" s="47">
        <v>3.6</v>
      </c>
      <c r="H8" s="47"/>
      <c r="I8" s="46"/>
      <c r="J8" s="47">
        <v>8</v>
      </c>
      <c r="K8" s="46">
        <v>20</v>
      </c>
      <c r="L8" s="47"/>
      <c r="M8" s="47"/>
      <c r="N8" s="47"/>
      <c r="O8" s="47"/>
      <c r="P8" s="47"/>
      <c r="Q8" s="47"/>
      <c r="R8" s="47"/>
      <c r="S8" s="47"/>
      <c r="T8" s="47"/>
      <c r="U8" s="46"/>
      <c r="V8" s="47"/>
      <c r="W8" s="47"/>
      <c r="X8" s="47"/>
      <c r="Y8" s="47"/>
      <c r="Z8" s="47"/>
      <c r="AA8" s="47"/>
      <c r="AB8" s="47"/>
    </row>
    <row r="9" spans="1:28" ht="20" customHeight="1" x14ac:dyDescent="0.15">
      <c r="A9" s="24">
        <v>2</v>
      </c>
      <c r="B9" s="33" t="s">
        <v>89</v>
      </c>
      <c r="C9" s="45">
        <f t="shared" si="0"/>
        <v>35.200000000000003</v>
      </c>
      <c r="D9" s="47">
        <v>3</v>
      </c>
      <c r="E9" s="47">
        <v>0.5</v>
      </c>
      <c r="F9" s="47">
        <v>5</v>
      </c>
      <c r="G9" s="47">
        <v>7.2</v>
      </c>
      <c r="H9" s="47"/>
      <c r="I9" s="46">
        <v>3.5</v>
      </c>
      <c r="J9" s="47">
        <v>6</v>
      </c>
      <c r="K9" s="46">
        <v>10</v>
      </c>
      <c r="L9" s="47"/>
      <c r="M9" s="47"/>
      <c r="N9" s="47"/>
      <c r="O9" s="47"/>
      <c r="P9" s="47"/>
      <c r="Q9" s="47"/>
      <c r="R9" s="47"/>
      <c r="S9" s="47"/>
      <c r="T9" s="47"/>
      <c r="U9" s="46"/>
      <c r="V9" s="47"/>
      <c r="W9" s="47"/>
      <c r="X9" s="47"/>
      <c r="Y9" s="47"/>
      <c r="Z9" s="47"/>
      <c r="AA9" s="47"/>
      <c r="AB9" s="47"/>
    </row>
    <row r="10" spans="1:28" ht="20" customHeight="1" x14ac:dyDescent="0.15">
      <c r="A10" s="24">
        <v>3</v>
      </c>
      <c r="B10" s="33" t="s">
        <v>71</v>
      </c>
      <c r="C10" s="45">
        <f t="shared" si="0"/>
        <v>27</v>
      </c>
      <c r="D10" s="47">
        <v>8</v>
      </c>
      <c r="E10" s="47">
        <v>9</v>
      </c>
      <c r="F10" s="47"/>
      <c r="G10" s="47"/>
      <c r="H10" s="47">
        <v>10</v>
      </c>
      <c r="I10" s="46"/>
      <c r="J10" s="47"/>
      <c r="K10" s="46"/>
      <c r="L10" s="47"/>
      <c r="M10" s="47"/>
      <c r="N10" s="47"/>
      <c r="O10" s="47"/>
      <c r="P10" s="47"/>
      <c r="Q10" s="47"/>
      <c r="R10" s="47"/>
      <c r="S10" s="47"/>
      <c r="T10" s="47"/>
      <c r="U10" s="46"/>
      <c r="V10" s="47"/>
      <c r="W10" s="47"/>
      <c r="X10" s="47"/>
      <c r="Y10" s="47"/>
      <c r="Z10" s="47"/>
      <c r="AA10" s="47"/>
      <c r="AB10" s="47"/>
    </row>
    <row r="11" spans="1:28" ht="20" customHeight="1" x14ac:dyDescent="0.15">
      <c r="A11" s="24">
        <v>4</v>
      </c>
      <c r="B11" s="33" t="s">
        <v>51</v>
      </c>
      <c r="C11" s="45">
        <f t="shared" si="0"/>
        <v>18.899999999999999</v>
      </c>
      <c r="D11" s="47">
        <v>0</v>
      </c>
      <c r="E11" s="47"/>
      <c r="F11" s="47"/>
      <c r="G11" s="47">
        <v>0.9</v>
      </c>
      <c r="H11" s="47"/>
      <c r="I11" s="46"/>
      <c r="J11" s="47"/>
      <c r="K11" s="46">
        <v>18</v>
      </c>
      <c r="L11" s="47"/>
      <c r="M11" s="47"/>
      <c r="N11" s="47"/>
      <c r="O11" s="47"/>
      <c r="P11" s="47"/>
      <c r="Q11" s="47"/>
      <c r="R11" s="47"/>
      <c r="S11" s="47"/>
      <c r="T11" s="47"/>
      <c r="U11" s="46"/>
      <c r="V11" s="47"/>
      <c r="W11" s="47"/>
      <c r="X11" s="47"/>
      <c r="Y11" s="47"/>
      <c r="Z11" s="47"/>
      <c r="AA11" s="47"/>
      <c r="AB11" s="47"/>
    </row>
    <row r="12" spans="1:28" ht="20" customHeight="1" x14ac:dyDescent="0.15">
      <c r="A12" s="24">
        <v>5</v>
      </c>
      <c r="B12" s="33" t="s">
        <v>77</v>
      </c>
      <c r="C12" s="45">
        <f t="shared" si="0"/>
        <v>18.8</v>
      </c>
      <c r="D12" s="47">
        <v>0</v>
      </c>
      <c r="E12" s="47"/>
      <c r="F12" s="47">
        <v>0</v>
      </c>
      <c r="G12" s="47"/>
      <c r="H12" s="47"/>
      <c r="I12" s="46">
        <v>2.8</v>
      </c>
      <c r="J12" s="47"/>
      <c r="K12" s="46">
        <v>16</v>
      </c>
      <c r="L12" s="47"/>
      <c r="M12" s="47"/>
      <c r="N12" s="47"/>
      <c r="O12" s="47"/>
      <c r="P12" s="47"/>
      <c r="Q12" s="47"/>
      <c r="R12" s="47"/>
      <c r="S12" s="47"/>
      <c r="T12" s="47"/>
      <c r="U12" s="46"/>
      <c r="V12" s="47"/>
      <c r="W12" s="47"/>
      <c r="X12" s="47"/>
      <c r="Y12" s="47"/>
      <c r="Z12" s="47"/>
      <c r="AA12" s="47"/>
      <c r="AB12" s="47"/>
    </row>
    <row r="13" spans="1:28" ht="20" customHeight="1" x14ac:dyDescent="0.15">
      <c r="A13" s="24">
        <v>6</v>
      </c>
      <c r="B13" s="34" t="s">
        <v>41</v>
      </c>
      <c r="C13" s="45">
        <f t="shared" si="0"/>
        <v>16</v>
      </c>
      <c r="D13" s="47">
        <v>6</v>
      </c>
      <c r="E13" s="47"/>
      <c r="F13" s="47"/>
      <c r="G13" s="47"/>
      <c r="H13" s="47"/>
      <c r="I13" s="46"/>
      <c r="J13" s="47">
        <v>10</v>
      </c>
      <c r="K13" s="46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47"/>
      <c r="W13" s="47"/>
      <c r="X13" s="47"/>
      <c r="Y13" s="47"/>
      <c r="Z13" s="47"/>
      <c r="AA13" s="47"/>
      <c r="AB13" s="47"/>
    </row>
    <row r="14" spans="1:28" ht="20" customHeight="1" x14ac:dyDescent="0.15">
      <c r="A14" s="24">
        <v>7</v>
      </c>
      <c r="B14" s="33" t="s">
        <v>91</v>
      </c>
      <c r="C14" s="45">
        <f t="shared" si="0"/>
        <v>15.9</v>
      </c>
      <c r="D14" s="47">
        <v>3</v>
      </c>
      <c r="E14" s="47">
        <v>0</v>
      </c>
      <c r="F14" s="47">
        <v>8</v>
      </c>
      <c r="G14" s="47">
        <v>1.8</v>
      </c>
      <c r="H14" s="47">
        <v>1</v>
      </c>
      <c r="I14" s="46">
        <v>2.1</v>
      </c>
      <c r="J14" s="47"/>
      <c r="K14" s="46"/>
      <c r="L14" s="47"/>
      <c r="M14" s="47"/>
      <c r="N14" s="47"/>
      <c r="O14" s="47"/>
      <c r="P14" s="47"/>
      <c r="Q14" s="47"/>
      <c r="R14" s="47"/>
      <c r="S14" s="47"/>
      <c r="T14" s="47"/>
      <c r="U14" s="46"/>
      <c r="V14" s="47"/>
      <c r="W14" s="47"/>
      <c r="X14" s="47"/>
      <c r="Y14" s="47"/>
      <c r="Z14" s="47"/>
      <c r="AA14" s="47"/>
      <c r="AB14" s="47"/>
    </row>
    <row r="15" spans="1:28" ht="20" customHeight="1" x14ac:dyDescent="0.15">
      <c r="A15" s="24">
        <v>8</v>
      </c>
      <c r="B15" s="33" t="s">
        <v>72</v>
      </c>
      <c r="C15" s="45">
        <f t="shared" si="0"/>
        <v>14</v>
      </c>
      <c r="D15" s="47"/>
      <c r="E15" s="47">
        <v>6</v>
      </c>
      <c r="F15" s="47"/>
      <c r="G15" s="47"/>
      <c r="H15" s="47">
        <v>8</v>
      </c>
      <c r="I15" s="46"/>
      <c r="J15" s="47"/>
      <c r="K15" s="46"/>
      <c r="L15" s="47"/>
      <c r="M15" s="47"/>
      <c r="N15" s="47"/>
      <c r="O15" s="47"/>
      <c r="P15" s="47"/>
      <c r="Q15" s="47"/>
      <c r="R15" s="47"/>
      <c r="S15" s="47"/>
      <c r="T15" s="47"/>
      <c r="U15" s="46"/>
      <c r="V15" s="47"/>
      <c r="W15" s="47"/>
      <c r="X15" s="47"/>
      <c r="Y15" s="47"/>
      <c r="Z15" s="47"/>
      <c r="AA15" s="47"/>
      <c r="AB15" s="47"/>
    </row>
    <row r="16" spans="1:28" ht="20" customHeight="1" x14ac:dyDescent="0.15">
      <c r="A16" s="24">
        <v>9</v>
      </c>
      <c r="B16" s="33" t="s">
        <v>76</v>
      </c>
      <c r="C16" s="45">
        <f t="shared" si="0"/>
        <v>14</v>
      </c>
      <c r="D16" s="47"/>
      <c r="E16" s="47"/>
      <c r="F16" s="47"/>
      <c r="G16" s="47"/>
      <c r="H16" s="47"/>
      <c r="I16" s="46"/>
      <c r="J16" s="47"/>
      <c r="K16" s="46">
        <v>14</v>
      </c>
      <c r="L16" s="47"/>
      <c r="M16" s="47"/>
      <c r="N16" s="47"/>
      <c r="O16" s="47"/>
      <c r="P16" s="47"/>
      <c r="Q16" s="47"/>
      <c r="R16" s="47"/>
      <c r="S16" s="47"/>
      <c r="T16" s="47"/>
      <c r="U16" s="46"/>
      <c r="V16" s="47"/>
      <c r="W16" s="47"/>
      <c r="X16" s="47"/>
      <c r="Y16" s="47"/>
      <c r="Z16" s="47"/>
      <c r="AA16" s="47"/>
      <c r="AB16" s="47"/>
    </row>
    <row r="17" spans="1:28" ht="20" customHeight="1" x14ac:dyDescent="0.15">
      <c r="A17" s="24">
        <v>10</v>
      </c>
      <c r="B17" s="33" t="s">
        <v>43</v>
      </c>
      <c r="C17" s="45">
        <f t="shared" si="0"/>
        <v>13</v>
      </c>
      <c r="D17" s="47">
        <v>0</v>
      </c>
      <c r="E17" s="47"/>
      <c r="F17" s="47"/>
      <c r="G17" s="47"/>
      <c r="H17" s="47"/>
      <c r="I17" s="46"/>
      <c r="J17" s="47">
        <v>1</v>
      </c>
      <c r="K17" s="46">
        <v>12</v>
      </c>
      <c r="L17" s="47"/>
      <c r="M17" s="47"/>
      <c r="N17" s="47"/>
      <c r="O17" s="47"/>
      <c r="P17" s="47"/>
      <c r="Q17" s="47"/>
      <c r="R17" s="47"/>
      <c r="S17" s="47"/>
      <c r="T17" s="47"/>
      <c r="U17" s="46"/>
      <c r="V17" s="47"/>
      <c r="W17" s="47"/>
      <c r="X17" s="47"/>
      <c r="Y17" s="47"/>
      <c r="Z17" s="47"/>
      <c r="AA17" s="47"/>
      <c r="AB17" s="47"/>
    </row>
    <row r="18" spans="1:28" ht="20" customHeight="1" x14ac:dyDescent="0.15">
      <c r="A18" s="24">
        <v>11</v>
      </c>
      <c r="B18" s="34" t="s">
        <v>123</v>
      </c>
      <c r="C18" s="45">
        <f t="shared" si="0"/>
        <v>11</v>
      </c>
      <c r="D18" s="47"/>
      <c r="E18" s="47"/>
      <c r="F18" s="47">
        <v>10</v>
      </c>
      <c r="G18" s="47"/>
      <c r="H18" s="47">
        <v>1</v>
      </c>
      <c r="I18" s="46"/>
      <c r="J18" s="47"/>
      <c r="K18" s="46"/>
      <c r="L18" s="47"/>
      <c r="M18" s="47"/>
      <c r="N18" s="47"/>
      <c r="O18" s="47"/>
      <c r="P18" s="47"/>
      <c r="Q18" s="47"/>
      <c r="R18" s="47"/>
      <c r="S18" s="47"/>
      <c r="T18" s="47"/>
      <c r="U18" s="46"/>
      <c r="V18" s="47"/>
      <c r="W18" s="47"/>
      <c r="X18" s="47"/>
      <c r="Y18" s="47"/>
      <c r="Z18" s="47"/>
      <c r="AA18" s="47"/>
      <c r="AB18" s="47"/>
    </row>
    <row r="19" spans="1:28" ht="20" customHeight="1" x14ac:dyDescent="0.15">
      <c r="A19" s="24">
        <v>12</v>
      </c>
      <c r="B19" s="34" t="s">
        <v>112</v>
      </c>
      <c r="C19" s="45">
        <f t="shared" si="0"/>
        <v>10</v>
      </c>
      <c r="D19" s="47">
        <v>0</v>
      </c>
      <c r="E19" s="47"/>
      <c r="F19" s="47">
        <v>5</v>
      </c>
      <c r="G19" s="47">
        <v>0</v>
      </c>
      <c r="H19" s="47">
        <v>5</v>
      </c>
      <c r="I19" s="46"/>
      <c r="J19" s="47"/>
      <c r="K19" s="46"/>
      <c r="L19" s="47"/>
      <c r="M19" s="47"/>
      <c r="N19" s="47"/>
      <c r="O19" s="47"/>
      <c r="P19" s="47"/>
      <c r="Q19" s="47"/>
      <c r="R19" s="47"/>
      <c r="S19" s="47"/>
      <c r="T19" s="47"/>
      <c r="U19" s="46"/>
      <c r="V19" s="47"/>
      <c r="W19" s="47"/>
      <c r="X19" s="47"/>
      <c r="Y19" s="47"/>
      <c r="Z19" s="47"/>
      <c r="AA19" s="47"/>
      <c r="AB19" s="47"/>
    </row>
    <row r="20" spans="1:28" ht="20" customHeight="1" x14ac:dyDescent="0.15">
      <c r="A20" s="24">
        <v>13</v>
      </c>
      <c r="B20" s="33" t="s">
        <v>80</v>
      </c>
      <c r="C20" s="45">
        <f t="shared" si="0"/>
        <v>9</v>
      </c>
      <c r="D20" s="47">
        <v>0</v>
      </c>
      <c r="E20" s="47">
        <v>0</v>
      </c>
      <c r="F20" s="47"/>
      <c r="G20" s="47">
        <v>9</v>
      </c>
      <c r="H20" s="47"/>
      <c r="I20" s="46"/>
      <c r="J20" s="47"/>
      <c r="K20" s="46"/>
      <c r="L20" s="47"/>
      <c r="M20" s="47"/>
      <c r="N20" s="47"/>
      <c r="O20" s="47"/>
      <c r="P20" s="47"/>
      <c r="Q20" s="47"/>
      <c r="R20" s="47"/>
      <c r="S20" s="47"/>
      <c r="T20" s="47"/>
      <c r="U20" s="46"/>
      <c r="V20" s="47"/>
      <c r="W20" s="47"/>
      <c r="X20" s="47"/>
      <c r="Y20" s="47"/>
      <c r="Z20" s="47"/>
      <c r="AA20" s="47"/>
      <c r="AB20" s="47"/>
    </row>
    <row r="21" spans="1:28" ht="20" customHeight="1" x14ac:dyDescent="0.15">
      <c r="A21" s="24">
        <v>14</v>
      </c>
      <c r="B21" s="34" t="s">
        <v>125</v>
      </c>
      <c r="C21" s="45">
        <f t="shared" si="0"/>
        <v>9</v>
      </c>
      <c r="D21" s="47">
        <v>0</v>
      </c>
      <c r="E21" s="47"/>
      <c r="F21" s="47"/>
      <c r="G21" s="47"/>
      <c r="H21" s="47"/>
      <c r="I21" s="46"/>
      <c r="J21" s="47">
        <v>3</v>
      </c>
      <c r="K21" s="46">
        <v>6</v>
      </c>
      <c r="L21" s="47"/>
      <c r="M21" s="47"/>
      <c r="N21" s="47"/>
      <c r="O21" s="47"/>
      <c r="P21" s="47"/>
      <c r="Q21" s="47"/>
      <c r="R21" s="47"/>
      <c r="S21" s="47"/>
      <c r="T21" s="47"/>
      <c r="U21" s="46"/>
      <c r="V21" s="47"/>
      <c r="W21" s="47"/>
      <c r="X21" s="47"/>
      <c r="Y21" s="47"/>
      <c r="Z21" s="47"/>
      <c r="AA21" s="47"/>
      <c r="AB21" s="47"/>
    </row>
    <row r="22" spans="1:28" ht="20" customHeight="1" x14ac:dyDescent="0.15">
      <c r="A22" s="24">
        <v>15</v>
      </c>
      <c r="B22" s="33" t="s">
        <v>85</v>
      </c>
      <c r="C22" s="45">
        <f t="shared" si="0"/>
        <v>8</v>
      </c>
      <c r="D22" s="47"/>
      <c r="E22" s="47"/>
      <c r="F22" s="47"/>
      <c r="G22" s="47">
        <v>0</v>
      </c>
      <c r="H22" s="47"/>
      <c r="I22" s="46"/>
      <c r="J22" s="47"/>
      <c r="K22" s="46">
        <v>8</v>
      </c>
      <c r="L22" s="47"/>
      <c r="M22" s="47"/>
      <c r="N22" s="47"/>
      <c r="O22" s="47"/>
      <c r="P22" s="47"/>
      <c r="Q22" s="47"/>
      <c r="R22" s="47"/>
      <c r="S22" s="47"/>
      <c r="T22" s="47"/>
      <c r="U22" s="46"/>
      <c r="V22" s="47"/>
      <c r="W22" s="47"/>
      <c r="X22" s="47"/>
      <c r="Y22" s="47"/>
      <c r="Z22" s="47"/>
      <c r="AA22" s="47"/>
      <c r="AB22" s="47"/>
    </row>
    <row r="23" spans="1:28" ht="20" customHeight="1" x14ac:dyDescent="0.15">
      <c r="A23" s="24">
        <v>16</v>
      </c>
      <c r="B23" s="34" t="s">
        <v>105</v>
      </c>
      <c r="C23" s="45">
        <f t="shared" si="0"/>
        <v>6.8000000000000007</v>
      </c>
      <c r="D23" s="47">
        <v>0</v>
      </c>
      <c r="E23" s="47">
        <v>0</v>
      </c>
      <c r="F23" s="47">
        <v>0</v>
      </c>
      <c r="G23" s="47">
        <v>5.4</v>
      </c>
      <c r="H23" s="47">
        <v>0</v>
      </c>
      <c r="I23" s="46">
        <v>1.4</v>
      </c>
      <c r="J23" s="47"/>
      <c r="K23" s="46"/>
      <c r="L23" s="47"/>
      <c r="M23" s="47"/>
      <c r="N23" s="47"/>
      <c r="O23" s="47"/>
      <c r="P23" s="47"/>
      <c r="Q23" s="47"/>
      <c r="R23" s="47"/>
      <c r="S23" s="47"/>
      <c r="T23" s="47"/>
      <c r="U23" s="46"/>
      <c r="V23" s="47"/>
      <c r="W23" s="47"/>
      <c r="X23" s="47"/>
      <c r="Y23" s="47"/>
      <c r="Z23" s="47"/>
      <c r="AA23" s="47"/>
      <c r="AB23" s="47"/>
    </row>
    <row r="24" spans="1:28" ht="20" customHeight="1" x14ac:dyDescent="0.15">
      <c r="A24" s="24">
        <v>17</v>
      </c>
      <c r="B24" s="34" t="s">
        <v>81</v>
      </c>
      <c r="C24" s="45">
        <f t="shared" si="0"/>
        <v>5</v>
      </c>
      <c r="D24" s="47">
        <v>0</v>
      </c>
      <c r="E24" s="47">
        <v>0</v>
      </c>
      <c r="F24" s="47"/>
      <c r="G24" s="47">
        <v>0</v>
      </c>
      <c r="H24" s="47">
        <v>5</v>
      </c>
      <c r="I24" s="46"/>
      <c r="J24" s="47">
        <v>0</v>
      </c>
      <c r="K24" s="46"/>
      <c r="L24" s="47"/>
      <c r="M24" s="47"/>
      <c r="N24" s="47"/>
      <c r="O24" s="47"/>
      <c r="P24" s="47"/>
      <c r="Q24" s="47"/>
      <c r="R24" s="47"/>
      <c r="S24" s="47"/>
      <c r="T24" s="47"/>
      <c r="U24" s="46"/>
      <c r="V24" s="47"/>
      <c r="W24" s="47"/>
      <c r="X24" s="47"/>
      <c r="Y24" s="47"/>
      <c r="Z24" s="47"/>
      <c r="AA24" s="47"/>
      <c r="AB24" s="47"/>
    </row>
    <row r="25" spans="1:28" ht="20" customHeight="1" x14ac:dyDescent="0.15">
      <c r="A25" s="24">
        <v>18</v>
      </c>
      <c r="B25" s="34" t="s">
        <v>124</v>
      </c>
      <c r="C25" s="45">
        <f t="shared" si="0"/>
        <v>5</v>
      </c>
      <c r="D25" s="47">
        <v>0</v>
      </c>
      <c r="E25" s="47">
        <v>4</v>
      </c>
      <c r="F25" s="47">
        <v>1</v>
      </c>
      <c r="G25" s="47"/>
      <c r="H25" s="47"/>
      <c r="I25" s="46"/>
      <c r="J25" s="47"/>
      <c r="K25" s="46"/>
      <c r="L25" s="47"/>
      <c r="M25" s="47"/>
      <c r="N25" s="47"/>
      <c r="O25" s="47"/>
      <c r="P25" s="47"/>
      <c r="Q25" s="47"/>
      <c r="R25" s="47"/>
      <c r="S25" s="47"/>
      <c r="T25" s="47"/>
      <c r="U25" s="46"/>
      <c r="V25" s="47"/>
      <c r="W25" s="47"/>
      <c r="X25" s="47"/>
      <c r="Y25" s="47"/>
      <c r="Z25" s="47"/>
      <c r="AA25" s="47"/>
      <c r="AB25" s="47"/>
    </row>
    <row r="26" spans="1:28" ht="20" customHeight="1" x14ac:dyDescent="0.15">
      <c r="A26" s="24">
        <v>19</v>
      </c>
      <c r="B26" s="33" t="s">
        <v>75</v>
      </c>
      <c r="C26" s="45">
        <f t="shared" si="0"/>
        <v>4</v>
      </c>
      <c r="D26" s="47"/>
      <c r="E26" s="47"/>
      <c r="F26" s="47">
        <v>0</v>
      </c>
      <c r="G26" s="47"/>
      <c r="H26" s="47"/>
      <c r="I26" s="46"/>
      <c r="J26" s="47"/>
      <c r="K26" s="46">
        <v>4</v>
      </c>
      <c r="L26" s="47"/>
      <c r="M26" s="47"/>
      <c r="N26" s="47"/>
      <c r="O26" s="47"/>
      <c r="P26" s="47"/>
      <c r="Q26" s="47"/>
      <c r="R26" s="47"/>
      <c r="S26" s="47"/>
      <c r="T26" s="47"/>
      <c r="U26" s="46"/>
      <c r="V26" s="47"/>
      <c r="W26" s="47"/>
      <c r="X26" s="47"/>
      <c r="Y26" s="47"/>
      <c r="Z26" s="47"/>
      <c r="AA26" s="47"/>
      <c r="AB26" s="47"/>
    </row>
    <row r="27" spans="1:28" ht="20" customHeight="1" x14ac:dyDescent="0.15">
      <c r="A27" s="24">
        <v>20</v>
      </c>
      <c r="B27" s="34" t="s">
        <v>82</v>
      </c>
      <c r="C27" s="45">
        <f t="shared" si="0"/>
        <v>3</v>
      </c>
      <c r="D27" s="47"/>
      <c r="E27" s="47">
        <v>2</v>
      </c>
      <c r="F27" s="47"/>
      <c r="G27" s="47"/>
      <c r="H27" s="47">
        <v>1</v>
      </c>
      <c r="I27" s="46"/>
      <c r="J27" s="47"/>
      <c r="K27" s="46"/>
      <c r="L27" s="47"/>
      <c r="M27" s="47"/>
      <c r="N27" s="47"/>
      <c r="O27" s="47"/>
      <c r="P27" s="47"/>
      <c r="Q27" s="47"/>
      <c r="R27" s="47"/>
      <c r="S27" s="47"/>
      <c r="T27" s="47"/>
      <c r="U27" s="46"/>
      <c r="V27" s="47"/>
      <c r="W27" s="47"/>
      <c r="X27" s="47"/>
      <c r="Y27" s="47"/>
      <c r="Z27" s="47"/>
      <c r="AA27" s="47"/>
      <c r="AB27" s="47"/>
    </row>
    <row r="28" spans="1:28" ht="20" customHeight="1" x14ac:dyDescent="0.15">
      <c r="A28" s="24">
        <v>21</v>
      </c>
      <c r="B28" s="33" t="s">
        <v>73</v>
      </c>
      <c r="C28" s="45">
        <f t="shared" si="0"/>
        <v>3</v>
      </c>
      <c r="D28" s="47">
        <v>0</v>
      </c>
      <c r="E28" s="47">
        <v>0</v>
      </c>
      <c r="F28" s="47"/>
      <c r="G28" s="47"/>
      <c r="H28" s="47"/>
      <c r="I28" s="48"/>
      <c r="J28" s="47">
        <v>3</v>
      </c>
      <c r="K28" s="48"/>
      <c r="L28" s="47"/>
      <c r="M28" s="47"/>
      <c r="N28" s="47"/>
      <c r="O28" s="47"/>
      <c r="P28" s="47"/>
      <c r="Q28" s="47"/>
      <c r="R28" s="47"/>
      <c r="S28" s="47"/>
      <c r="T28" s="47"/>
      <c r="U28" s="46"/>
      <c r="V28" s="47"/>
      <c r="W28" s="47"/>
      <c r="X28" s="47"/>
      <c r="Y28" s="47"/>
      <c r="Z28" s="47"/>
      <c r="AA28" s="47"/>
      <c r="AB28" s="47"/>
    </row>
    <row r="29" spans="1:28" ht="20" customHeight="1" x14ac:dyDescent="0.15">
      <c r="A29" s="24">
        <v>22</v>
      </c>
      <c r="B29" s="34" t="s">
        <v>83</v>
      </c>
      <c r="C29" s="45">
        <f t="shared" si="0"/>
        <v>2</v>
      </c>
      <c r="D29" s="47">
        <v>0</v>
      </c>
      <c r="E29" s="47">
        <v>0</v>
      </c>
      <c r="F29" s="47">
        <v>2</v>
      </c>
      <c r="G29" s="47"/>
      <c r="H29" s="47"/>
      <c r="I29" s="46"/>
      <c r="J29" s="47"/>
      <c r="K29" s="46"/>
      <c r="L29" s="47"/>
      <c r="M29" s="47"/>
      <c r="N29" s="47"/>
      <c r="O29" s="47"/>
      <c r="P29" s="47"/>
      <c r="Q29" s="47"/>
      <c r="R29" s="47"/>
      <c r="S29" s="47"/>
      <c r="T29" s="47"/>
      <c r="U29" s="46"/>
      <c r="V29" s="47"/>
      <c r="W29" s="47"/>
      <c r="X29" s="47"/>
      <c r="Y29" s="47"/>
      <c r="Z29" s="47"/>
      <c r="AA29" s="47"/>
      <c r="AB29" s="47"/>
    </row>
    <row r="30" spans="1:28" ht="20" customHeight="1" x14ac:dyDescent="0.15">
      <c r="A30" s="24">
        <v>23</v>
      </c>
      <c r="B30" s="34" t="s">
        <v>120</v>
      </c>
      <c r="C30" s="45">
        <f t="shared" si="0"/>
        <v>2</v>
      </c>
      <c r="D30" s="47"/>
      <c r="E30" s="47"/>
      <c r="F30" s="47"/>
      <c r="G30" s="47"/>
      <c r="H30" s="47"/>
      <c r="I30" s="46"/>
      <c r="J30" s="47">
        <v>0</v>
      </c>
      <c r="K30" s="46">
        <v>2</v>
      </c>
      <c r="L30" s="47"/>
      <c r="M30" s="47"/>
      <c r="N30" s="47"/>
      <c r="O30" s="47"/>
      <c r="P30" s="47"/>
      <c r="Q30" s="47"/>
      <c r="R30" s="47"/>
      <c r="S30" s="47"/>
      <c r="T30" s="47"/>
      <c r="U30" s="46"/>
      <c r="V30" s="47"/>
      <c r="W30" s="47"/>
      <c r="X30" s="47"/>
      <c r="Y30" s="47"/>
      <c r="Z30" s="47"/>
      <c r="AA30" s="47"/>
      <c r="AB30" s="47"/>
    </row>
    <row r="31" spans="1:28" ht="20" customHeight="1" x14ac:dyDescent="0.15">
      <c r="A31" s="24">
        <v>24</v>
      </c>
      <c r="B31" s="34" t="s">
        <v>96</v>
      </c>
      <c r="C31" s="45">
        <f t="shared" si="0"/>
        <v>1</v>
      </c>
      <c r="D31" s="47">
        <v>1</v>
      </c>
      <c r="E31" s="47">
        <v>0</v>
      </c>
      <c r="F31" s="47">
        <v>0</v>
      </c>
      <c r="G31" s="47"/>
      <c r="H31" s="47"/>
      <c r="I31" s="46"/>
      <c r="J31" s="47">
        <v>0</v>
      </c>
      <c r="K31" s="46"/>
      <c r="L31" s="47"/>
      <c r="M31" s="47"/>
      <c r="N31" s="47"/>
      <c r="O31" s="47"/>
      <c r="P31" s="47"/>
      <c r="Q31" s="47"/>
      <c r="R31" s="47"/>
      <c r="S31" s="47"/>
      <c r="T31" s="47"/>
      <c r="U31" s="46"/>
      <c r="V31" s="47"/>
      <c r="W31" s="47"/>
      <c r="X31" s="47"/>
      <c r="Y31" s="47"/>
      <c r="Z31" s="47"/>
      <c r="AA31" s="47"/>
      <c r="AB31" s="47"/>
    </row>
    <row r="32" spans="1:28" ht="20" customHeight="1" x14ac:dyDescent="0.15">
      <c r="A32" s="24">
        <v>25</v>
      </c>
      <c r="B32" s="33" t="s">
        <v>92</v>
      </c>
      <c r="C32" s="45">
        <f t="shared" si="0"/>
        <v>0.7</v>
      </c>
      <c r="D32" s="47">
        <v>0</v>
      </c>
      <c r="E32" s="47"/>
      <c r="F32" s="47"/>
      <c r="G32" s="47"/>
      <c r="H32" s="47"/>
      <c r="I32" s="46">
        <v>0.7</v>
      </c>
      <c r="J32" s="47"/>
      <c r="K32" s="46"/>
      <c r="L32" s="47"/>
      <c r="M32" s="47"/>
      <c r="N32" s="47"/>
      <c r="O32" s="47"/>
      <c r="P32" s="47"/>
      <c r="Q32" s="47"/>
      <c r="R32" s="47"/>
      <c r="S32" s="47"/>
      <c r="T32" s="47"/>
      <c r="U32" s="46"/>
      <c r="V32" s="47"/>
      <c r="W32" s="47"/>
      <c r="X32" s="47"/>
      <c r="Y32" s="47"/>
      <c r="Z32" s="47"/>
      <c r="AA32" s="47"/>
      <c r="AB32" s="47"/>
    </row>
    <row r="33" spans="1:28" ht="20" customHeight="1" x14ac:dyDescent="0.15">
      <c r="A33" s="24">
        <v>26</v>
      </c>
      <c r="B33" s="34" t="s">
        <v>127</v>
      </c>
      <c r="C33" s="45">
        <f t="shared" si="0"/>
        <v>0.5</v>
      </c>
      <c r="D33" s="47"/>
      <c r="E33" s="47">
        <v>0.5</v>
      </c>
      <c r="F33" s="47">
        <v>0</v>
      </c>
      <c r="G33" s="47"/>
      <c r="H33" s="47"/>
      <c r="I33" s="46"/>
      <c r="J33" s="47"/>
      <c r="K33" s="46"/>
      <c r="L33" s="47"/>
      <c r="M33" s="47"/>
      <c r="N33" s="47"/>
      <c r="O33" s="47"/>
      <c r="P33" s="47"/>
      <c r="Q33" s="47"/>
      <c r="R33" s="47"/>
      <c r="S33" s="47"/>
      <c r="T33" s="47"/>
      <c r="U33" s="46"/>
      <c r="V33" s="47"/>
      <c r="W33" s="47"/>
      <c r="X33" s="47"/>
      <c r="Y33" s="47"/>
      <c r="Z33" s="47"/>
      <c r="AA33" s="47"/>
      <c r="AB33" s="47"/>
    </row>
    <row r="34" spans="1:28" ht="20" customHeight="1" x14ac:dyDescent="0.15">
      <c r="A34" s="24">
        <v>27</v>
      </c>
      <c r="B34" s="34" t="s">
        <v>131</v>
      </c>
      <c r="C34" s="45">
        <f t="shared" si="0"/>
        <v>0.35</v>
      </c>
      <c r="D34" s="47"/>
      <c r="E34" s="47"/>
      <c r="F34" s="47"/>
      <c r="G34" s="47">
        <v>0</v>
      </c>
      <c r="H34" s="47"/>
      <c r="I34" s="46">
        <v>0.35</v>
      </c>
      <c r="J34" s="47">
        <v>0</v>
      </c>
      <c r="K34" s="46"/>
      <c r="L34" s="47"/>
      <c r="M34" s="47"/>
      <c r="N34" s="47"/>
      <c r="O34" s="47"/>
      <c r="P34" s="47"/>
      <c r="Q34" s="47"/>
      <c r="R34" s="47"/>
      <c r="S34" s="47"/>
      <c r="T34" s="47"/>
      <c r="U34" s="46"/>
      <c r="V34" s="47"/>
      <c r="W34" s="47"/>
      <c r="X34" s="47"/>
      <c r="Y34" s="47"/>
      <c r="Z34" s="47"/>
      <c r="AA34" s="47"/>
      <c r="AB34" s="47"/>
    </row>
    <row r="35" spans="1:28" ht="20" customHeight="1" x14ac:dyDescent="0.15">
      <c r="A35" s="24">
        <v>28</v>
      </c>
      <c r="B35" s="33" t="s">
        <v>90</v>
      </c>
      <c r="C35" s="45">
        <f t="shared" si="0"/>
        <v>0</v>
      </c>
      <c r="D35" s="47"/>
      <c r="E35" s="47"/>
      <c r="F35" s="47"/>
      <c r="G35" s="47"/>
      <c r="H35" s="47"/>
      <c r="I35" s="46"/>
      <c r="J35" s="47"/>
      <c r="K35" s="46"/>
      <c r="L35" s="47"/>
      <c r="M35" s="47"/>
      <c r="N35" s="47"/>
      <c r="O35" s="47"/>
      <c r="P35" s="47"/>
      <c r="Q35" s="47"/>
      <c r="R35" s="47"/>
      <c r="S35" s="47"/>
      <c r="T35" s="47"/>
      <c r="U35" s="46"/>
      <c r="V35" s="47"/>
      <c r="W35" s="47"/>
      <c r="X35" s="47"/>
      <c r="Y35" s="47"/>
      <c r="Z35" s="47"/>
      <c r="AA35" s="47"/>
      <c r="AB35" s="47"/>
    </row>
    <row r="36" spans="1:28" ht="20" customHeight="1" x14ac:dyDescent="0.15">
      <c r="A36" s="24">
        <v>29</v>
      </c>
      <c r="B36" s="34" t="s">
        <v>129</v>
      </c>
      <c r="C36" s="45">
        <f t="shared" si="0"/>
        <v>0</v>
      </c>
      <c r="D36" s="47">
        <v>0</v>
      </c>
      <c r="E36" s="47"/>
      <c r="F36" s="47"/>
      <c r="G36" s="47"/>
      <c r="H36" s="47"/>
      <c r="I36" s="46"/>
      <c r="J36" s="47">
        <v>0</v>
      </c>
      <c r="K36" s="46"/>
      <c r="L36" s="47"/>
      <c r="M36" s="47"/>
      <c r="N36" s="47"/>
      <c r="O36" s="47"/>
      <c r="P36" s="47"/>
      <c r="Q36" s="47"/>
      <c r="R36" s="47"/>
      <c r="S36" s="47"/>
      <c r="T36" s="47"/>
      <c r="U36" s="46"/>
      <c r="V36" s="47"/>
      <c r="W36" s="47"/>
      <c r="X36" s="47"/>
      <c r="Y36" s="47"/>
      <c r="Z36" s="47"/>
      <c r="AA36" s="47"/>
      <c r="AB36" s="47"/>
    </row>
    <row r="37" spans="1:28" ht="20" customHeight="1" x14ac:dyDescent="0.15">
      <c r="A37" s="24">
        <v>30</v>
      </c>
      <c r="B37" s="34" t="s">
        <v>126</v>
      </c>
      <c r="C37" s="45">
        <f t="shared" si="0"/>
        <v>0</v>
      </c>
      <c r="D37" s="47"/>
      <c r="E37" s="47"/>
      <c r="F37" s="47">
        <v>0</v>
      </c>
      <c r="G37" s="47"/>
      <c r="H37" s="47">
        <v>0</v>
      </c>
      <c r="I37" s="46"/>
      <c r="J37" s="47"/>
      <c r="K37" s="46"/>
      <c r="L37" s="47"/>
      <c r="M37" s="47"/>
      <c r="N37" s="47"/>
      <c r="O37" s="47"/>
      <c r="P37" s="47"/>
      <c r="Q37" s="47"/>
      <c r="R37" s="47"/>
      <c r="S37" s="47"/>
      <c r="T37" s="47"/>
      <c r="U37" s="46"/>
      <c r="V37" s="47"/>
      <c r="W37" s="47"/>
      <c r="X37" s="47"/>
      <c r="Y37" s="47"/>
      <c r="Z37" s="47"/>
      <c r="AA37" s="47"/>
      <c r="AB37" s="47"/>
    </row>
    <row r="38" spans="1:28" ht="20" customHeight="1" x14ac:dyDescent="0.15">
      <c r="A38" s="24">
        <v>31</v>
      </c>
      <c r="B38" s="34" t="s">
        <v>152</v>
      </c>
      <c r="C38" s="45">
        <f t="shared" si="0"/>
        <v>0</v>
      </c>
      <c r="D38" s="47"/>
      <c r="E38" s="47"/>
      <c r="F38" s="47"/>
      <c r="G38" s="47"/>
      <c r="H38" s="47">
        <v>0</v>
      </c>
      <c r="I38" s="46"/>
      <c r="J38" s="47"/>
      <c r="K38" s="46"/>
      <c r="L38" s="47"/>
      <c r="M38" s="47"/>
      <c r="N38" s="47"/>
      <c r="O38" s="47"/>
      <c r="P38" s="47"/>
      <c r="Q38" s="47"/>
      <c r="R38" s="47"/>
      <c r="S38" s="47"/>
      <c r="T38" s="47"/>
      <c r="U38" s="46"/>
      <c r="V38" s="47"/>
      <c r="W38" s="47"/>
      <c r="X38" s="47"/>
      <c r="Y38" s="47"/>
      <c r="Z38" s="47"/>
      <c r="AA38" s="47"/>
      <c r="AB38" s="47"/>
    </row>
    <row r="39" spans="1:28" ht="20" customHeight="1" x14ac:dyDescent="0.15">
      <c r="A39" s="24">
        <v>32</v>
      </c>
      <c r="B39" s="34" t="s">
        <v>115</v>
      </c>
      <c r="C39" s="45">
        <f t="shared" si="0"/>
        <v>0</v>
      </c>
      <c r="D39" s="47">
        <v>0</v>
      </c>
      <c r="E39" s="47">
        <v>0</v>
      </c>
      <c r="F39" s="47"/>
      <c r="G39" s="47"/>
      <c r="H39" s="47"/>
      <c r="I39" s="46"/>
      <c r="J39" s="47"/>
      <c r="K39" s="46"/>
      <c r="L39" s="47"/>
      <c r="M39" s="47"/>
      <c r="N39" s="47"/>
      <c r="O39" s="47"/>
      <c r="P39" s="47"/>
      <c r="Q39" s="47"/>
      <c r="R39" s="47"/>
      <c r="S39" s="47"/>
      <c r="T39" s="47"/>
      <c r="U39" s="46"/>
      <c r="V39" s="47"/>
      <c r="W39" s="47"/>
      <c r="X39" s="47"/>
      <c r="Y39" s="47"/>
      <c r="Z39" s="47"/>
      <c r="AA39" s="47"/>
      <c r="AB39" s="47"/>
    </row>
    <row r="40" spans="1:28" ht="20" customHeight="1" x14ac:dyDescent="0.15">
      <c r="A40" s="24">
        <v>33</v>
      </c>
      <c r="B40" s="34" t="s">
        <v>98</v>
      </c>
      <c r="C40" s="45">
        <f t="shared" ref="C40:C71" si="1">SUM(D40:AB40)</f>
        <v>0</v>
      </c>
      <c r="D40" s="47">
        <v>0</v>
      </c>
      <c r="E40" s="47"/>
      <c r="F40" s="47"/>
      <c r="G40" s="47">
        <v>0</v>
      </c>
      <c r="H40" s="47"/>
      <c r="I40" s="46"/>
      <c r="J40" s="47">
        <v>0</v>
      </c>
      <c r="K40" s="46"/>
      <c r="L40" s="47"/>
      <c r="M40" s="47"/>
      <c r="N40" s="47"/>
      <c r="O40" s="47"/>
      <c r="P40" s="47"/>
      <c r="Q40" s="47"/>
      <c r="R40" s="47"/>
      <c r="S40" s="47"/>
      <c r="T40" s="47"/>
      <c r="U40" s="46"/>
      <c r="V40" s="47"/>
      <c r="W40" s="47"/>
      <c r="X40" s="47"/>
      <c r="Y40" s="47"/>
      <c r="Z40" s="47"/>
      <c r="AA40" s="47"/>
      <c r="AB40" s="47"/>
    </row>
    <row r="41" spans="1:28" ht="20" customHeight="1" x14ac:dyDescent="0.15">
      <c r="A41" s="24">
        <v>34</v>
      </c>
      <c r="B41" s="34" t="s">
        <v>116</v>
      </c>
      <c r="C41" s="45">
        <f t="shared" si="1"/>
        <v>0</v>
      </c>
      <c r="D41" s="47">
        <v>0</v>
      </c>
      <c r="E41" s="47"/>
      <c r="F41" s="47"/>
      <c r="G41" s="47"/>
      <c r="H41" s="47"/>
      <c r="I41" s="46"/>
      <c r="J41" s="47"/>
      <c r="K41" s="46"/>
      <c r="L41" s="47"/>
      <c r="M41" s="47"/>
      <c r="N41" s="47"/>
      <c r="O41" s="47"/>
      <c r="P41" s="47"/>
      <c r="Q41" s="47"/>
      <c r="R41" s="47"/>
      <c r="S41" s="47"/>
      <c r="T41" s="47"/>
      <c r="U41" s="46"/>
      <c r="V41" s="47"/>
      <c r="W41" s="47"/>
      <c r="X41" s="47"/>
      <c r="Y41" s="47"/>
      <c r="Z41" s="47"/>
      <c r="AA41" s="47"/>
      <c r="AB41" s="47"/>
    </row>
    <row r="42" spans="1:28" ht="20" customHeight="1" x14ac:dyDescent="0.15">
      <c r="A42" s="24">
        <v>35</v>
      </c>
      <c r="B42" s="33" t="s">
        <v>42</v>
      </c>
      <c r="C42" s="45">
        <f t="shared" si="1"/>
        <v>0</v>
      </c>
      <c r="D42" s="47"/>
      <c r="E42" s="47"/>
      <c r="F42" s="47" t="s">
        <v>44</v>
      </c>
      <c r="G42" s="47"/>
      <c r="H42" s="47" t="s">
        <v>44</v>
      </c>
      <c r="I42" s="46"/>
      <c r="J42" s="47"/>
      <c r="K42" s="46"/>
      <c r="L42" s="47"/>
      <c r="M42" s="47"/>
      <c r="N42" s="47"/>
      <c r="O42" s="47"/>
      <c r="P42" s="47"/>
      <c r="Q42" s="47"/>
      <c r="R42" s="47"/>
      <c r="S42" s="47"/>
      <c r="T42" s="47"/>
      <c r="U42" s="46"/>
      <c r="V42" s="47"/>
      <c r="W42" s="47"/>
      <c r="X42" s="47"/>
      <c r="Y42" s="47"/>
      <c r="Z42" s="47"/>
      <c r="AA42" s="47"/>
      <c r="AB42" s="47"/>
    </row>
    <row r="43" spans="1:28" ht="20" customHeight="1" x14ac:dyDescent="0.15">
      <c r="A43" s="24">
        <v>36</v>
      </c>
      <c r="B43" s="34" t="s">
        <v>111</v>
      </c>
      <c r="C43" s="45">
        <f t="shared" si="1"/>
        <v>0</v>
      </c>
      <c r="D43" s="47"/>
      <c r="E43" s="47"/>
      <c r="F43" s="47"/>
      <c r="G43" s="47"/>
      <c r="H43" s="47"/>
      <c r="I43" s="46"/>
      <c r="J43" s="47"/>
      <c r="K43" s="46"/>
      <c r="L43" s="47"/>
      <c r="M43" s="47"/>
      <c r="N43" s="47"/>
      <c r="O43" s="47"/>
      <c r="P43" s="47"/>
      <c r="Q43" s="47"/>
      <c r="R43" s="47"/>
      <c r="S43" s="47"/>
      <c r="T43" s="47"/>
      <c r="U43" s="46"/>
      <c r="V43" s="47"/>
      <c r="W43" s="47"/>
      <c r="X43" s="47"/>
      <c r="Y43" s="47"/>
      <c r="Z43" s="47"/>
      <c r="AA43" s="47"/>
      <c r="AB43" s="47"/>
    </row>
    <row r="44" spans="1:28" ht="20" customHeight="1" x14ac:dyDescent="0.15">
      <c r="A44" s="24">
        <v>37</v>
      </c>
      <c r="B44" s="34" t="s">
        <v>119</v>
      </c>
      <c r="C44" s="45">
        <f t="shared" si="1"/>
        <v>0</v>
      </c>
      <c r="D44" s="47"/>
      <c r="E44" s="47"/>
      <c r="F44" s="47"/>
      <c r="G44" s="47"/>
      <c r="H44" s="47"/>
      <c r="I44" s="46"/>
      <c r="J44" s="47"/>
      <c r="K44" s="46"/>
      <c r="L44" s="47"/>
      <c r="M44" s="47"/>
      <c r="N44" s="47"/>
      <c r="O44" s="47"/>
      <c r="P44" s="47"/>
      <c r="Q44" s="47"/>
      <c r="R44" s="47"/>
      <c r="S44" s="47"/>
      <c r="T44" s="47"/>
      <c r="U44" s="46"/>
      <c r="V44" s="47"/>
      <c r="W44" s="47"/>
      <c r="X44" s="47"/>
      <c r="Y44" s="47"/>
      <c r="Z44" s="47"/>
      <c r="AA44" s="47"/>
      <c r="AB44" s="47"/>
    </row>
    <row r="45" spans="1:28" ht="20" customHeight="1" x14ac:dyDescent="0.15">
      <c r="A45" s="24">
        <v>38</v>
      </c>
      <c r="B45" s="33" t="s">
        <v>74</v>
      </c>
      <c r="C45" s="45">
        <f t="shared" si="1"/>
        <v>0</v>
      </c>
      <c r="D45" s="47"/>
      <c r="E45" s="47">
        <v>0</v>
      </c>
      <c r="F45" s="47">
        <v>0</v>
      </c>
      <c r="G45" s="47"/>
      <c r="H45" s="47"/>
      <c r="I45" s="46"/>
      <c r="J45" s="47"/>
      <c r="K45" s="46">
        <v>0</v>
      </c>
      <c r="L45" s="47"/>
      <c r="M45" s="47"/>
      <c r="N45" s="47"/>
      <c r="O45" s="47"/>
      <c r="P45" s="47"/>
      <c r="Q45" s="47"/>
      <c r="R45" s="47"/>
      <c r="S45" s="47"/>
      <c r="T45" s="47"/>
      <c r="U45" s="46"/>
      <c r="V45" s="47"/>
      <c r="W45" s="47"/>
      <c r="X45" s="47"/>
      <c r="Y45" s="47"/>
      <c r="Z45" s="47"/>
      <c r="AA45" s="47"/>
      <c r="AB45" s="47"/>
    </row>
    <row r="46" spans="1:28" ht="20" customHeight="1" x14ac:dyDescent="0.15">
      <c r="A46" s="24">
        <v>39</v>
      </c>
      <c r="B46" s="34" t="s">
        <v>93</v>
      </c>
      <c r="C46" s="45">
        <f t="shared" si="1"/>
        <v>0</v>
      </c>
      <c r="D46" s="47"/>
      <c r="E46" s="47"/>
      <c r="F46" s="47"/>
      <c r="G46" s="47"/>
      <c r="H46" s="47"/>
      <c r="I46" s="46"/>
      <c r="J46" s="47"/>
      <c r="K46" s="46"/>
      <c r="L46" s="47"/>
      <c r="M46" s="47"/>
      <c r="N46" s="47"/>
      <c r="O46" s="47"/>
      <c r="P46" s="47"/>
      <c r="Q46" s="47"/>
      <c r="R46" s="47"/>
      <c r="S46" s="47"/>
      <c r="T46" s="47"/>
      <c r="U46" s="46"/>
      <c r="V46" s="47"/>
      <c r="W46" s="47"/>
      <c r="X46" s="47"/>
      <c r="Y46" s="47"/>
      <c r="Z46" s="47"/>
      <c r="AA46" s="47"/>
      <c r="AB46" s="47"/>
    </row>
    <row r="47" spans="1:28" ht="20" customHeight="1" x14ac:dyDescent="0.15">
      <c r="A47" s="24">
        <v>40</v>
      </c>
      <c r="B47" s="34" t="s">
        <v>94</v>
      </c>
      <c r="C47" s="45">
        <f t="shared" si="1"/>
        <v>0</v>
      </c>
      <c r="D47" s="47"/>
      <c r="E47" s="47"/>
      <c r="F47" s="47"/>
      <c r="G47" s="47"/>
      <c r="H47" s="47"/>
      <c r="I47" s="46"/>
      <c r="J47" s="47"/>
      <c r="K47" s="46"/>
      <c r="L47" s="47"/>
      <c r="M47" s="47"/>
      <c r="N47" s="47"/>
      <c r="O47" s="47"/>
      <c r="P47" s="47"/>
      <c r="Q47" s="47"/>
      <c r="R47" s="47"/>
      <c r="S47" s="47"/>
      <c r="T47" s="47"/>
      <c r="U47" s="46"/>
      <c r="V47" s="47"/>
      <c r="W47" s="47"/>
      <c r="X47" s="47"/>
      <c r="Y47" s="47"/>
      <c r="Z47" s="47"/>
      <c r="AA47" s="47"/>
      <c r="AB47" s="47"/>
    </row>
    <row r="48" spans="1:28" ht="20" customHeight="1" x14ac:dyDescent="0.15">
      <c r="A48" s="24">
        <v>41</v>
      </c>
      <c r="B48" s="34" t="s">
        <v>102</v>
      </c>
      <c r="C48" s="45">
        <f t="shared" si="1"/>
        <v>0</v>
      </c>
      <c r="D48" s="47"/>
      <c r="E48" s="47"/>
      <c r="F48" s="47"/>
      <c r="G48" s="47"/>
      <c r="H48" s="47"/>
      <c r="I48" s="46"/>
      <c r="J48" s="47"/>
      <c r="K48" s="46"/>
      <c r="L48" s="47"/>
      <c r="M48" s="47"/>
      <c r="N48" s="47"/>
      <c r="O48" s="47"/>
      <c r="P48" s="47"/>
      <c r="Q48" s="47"/>
      <c r="R48" s="47"/>
      <c r="S48" s="47"/>
      <c r="T48" s="47"/>
      <c r="U48" s="46"/>
      <c r="V48" s="47"/>
      <c r="W48" s="47"/>
      <c r="X48" s="47"/>
      <c r="Y48" s="47"/>
      <c r="Z48" s="47"/>
      <c r="AA48" s="47"/>
      <c r="AB48" s="47"/>
    </row>
    <row r="49" spans="1:28" ht="20" customHeight="1" x14ac:dyDescent="0.15">
      <c r="A49" s="24">
        <v>42</v>
      </c>
      <c r="B49" s="34" t="s">
        <v>103</v>
      </c>
      <c r="C49" s="45">
        <f t="shared" si="1"/>
        <v>0</v>
      </c>
      <c r="D49" s="47"/>
      <c r="E49" s="47">
        <v>0</v>
      </c>
      <c r="F49" s="47">
        <v>0</v>
      </c>
      <c r="G49" s="47"/>
      <c r="H49" s="47"/>
      <c r="I49" s="46"/>
      <c r="J49" s="47"/>
      <c r="K49" s="46"/>
      <c r="L49" s="47"/>
      <c r="M49" s="47"/>
      <c r="N49" s="47"/>
      <c r="O49" s="47"/>
      <c r="P49" s="47"/>
      <c r="Q49" s="47"/>
      <c r="R49" s="47"/>
      <c r="S49" s="47"/>
      <c r="T49" s="47"/>
      <c r="U49" s="46"/>
      <c r="V49" s="47"/>
      <c r="W49" s="47"/>
      <c r="X49" s="47"/>
      <c r="Y49" s="47"/>
      <c r="Z49" s="47"/>
      <c r="AA49" s="47"/>
      <c r="AB49" s="47"/>
    </row>
    <row r="50" spans="1:28" ht="20" customHeight="1" x14ac:dyDescent="0.15">
      <c r="A50" s="24">
        <v>43</v>
      </c>
      <c r="B50" s="34" t="s">
        <v>99</v>
      </c>
      <c r="C50" s="45">
        <f t="shared" si="1"/>
        <v>0</v>
      </c>
      <c r="D50" s="47"/>
      <c r="E50" s="47"/>
      <c r="F50" s="47">
        <v>0</v>
      </c>
      <c r="G50" s="47"/>
      <c r="H50" s="47"/>
      <c r="I50" s="46"/>
      <c r="J50" s="47">
        <v>0</v>
      </c>
      <c r="K50" s="46"/>
      <c r="L50" s="47"/>
      <c r="M50" s="47"/>
      <c r="N50" s="47"/>
      <c r="O50" s="47"/>
      <c r="P50" s="47"/>
      <c r="Q50" s="47"/>
      <c r="R50" s="47"/>
      <c r="S50" s="47"/>
      <c r="T50" s="47"/>
      <c r="U50" s="46"/>
      <c r="V50" s="47"/>
      <c r="W50" s="47"/>
      <c r="X50" s="47"/>
      <c r="Y50" s="47"/>
      <c r="Z50" s="47"/>
      <c r="AA50" s="47"/>
      <c r="AB50" s="47"/>
    </row>
    <row r="51" spans="1:28" ht="20" customHeight="1" x14ac:dyDescent="0.15">
      <c r="A51" s="24">
        <v>44</v>
      </c>
      <c r="B51" s="34" t="s">
        <v>100</v>
      </c>
      <c r="C51" s="45">
        <f t="shared" si="1"/>
        <v>0</v>
      </c>
      <c r="D51" s="47"/>
      <c r="E51" s="47"/>
      <c r="F51" s="47"/>
      <c r="G51" s="47"/>
      <c r="H51" s="47"/>
      <c r="I51" s="46"/>
      <c r="J51" s="47"/>
      <c r="K51" s="46"/>
      <c r="L51" s="47"/>
      <c r="M51" s="47"/>
      <c r="N51" s="47"/>
      <c r="O51" s="47"/>
      <c r="P51" s="47"/>
      <c r="Q51" s="47"/>
      <c r="R51" s="47"/>
      <c r="S51" s="47"/>
      <c r="T51" s="47"/>
      <c r="U51" s="46"/>
      <c r="V51" s="47"/>
      <c r="W51" s="47"/>
      <c r="X51" s="47"/>
      <c r="Y51" s="47"/>
      <c r="Z51" s="47"/>
      <c r="AA51" s="47"/>
      <c r="AB51" s="47"/>
    </row>
    <row r="52" spans="1:28" ht="20" customHeight="1" x14ac:dyDescent="0.15">
      <c r="A52" s="24">
        <v>45</v>
      </c>
      <c r="B52" s="34" t="s">
        <v>118</v>
      </c>
      <c r="C52" s="45">
        <f t="shared" si="1"/>
        <v>0</v>
      </c>
      <c r="D52" s="47"/>
      <c r="E52" s="47"/>
      <c r="F52" s="47"/>
      <c r="G52" s="47"/>
      <c r="H52" s="47"/>
      <c r="I52" s="46"/>
      <c r="J52" s="47"/>
      <c r="K52" s="46"/>
      <c r="L52" s="47"/>
      <c r="M52" s="47"/>
      <c r="N52" s="47">
        <v>0</v>
      </c>
      <c r="O52" s="47"/>
      <c r="P52" s="47"/>
      <c r="Q52" s="47"/>
      <c r="R52" s="47"/>
      <c r="S52" s="47"/>
      <c r="T52" s="47"/>
      <c r="U52" s="46"/>
      <c r="V52" s="47"/>
      <c r="W52" s="47"/>
      <c r="X52" s="47"/>
      <c r="Y52" s="47"/>
      <c r="Z52" s="47"/>
      <c r="AA52" s="47"/>
      <c r="AB52" s="47"/>
    </row>
    <row r="53" spans="1:28" ht="20" customHeight="1" x14ac:dyDescent="0.15">
      <c r="A53" s="24">
        <v>46</v>
      </c>
      <c r="B53" s="34" t="s">
        <v>114</v>
      </c>
      <c r="C53" s="45">
        <f t="shared" si="1"/>
        <v>0</v>
      </c>
      <c r="D53" s="47"/>
      <c r="E53" s="47">
        <v>0</v>
      </c>
      <c r="F53" s="47"/>
      <c r="G53" s="47"/>
      <c r="H53" s="47"/>
      <c r="I53" s="46"/>
      <c r="J53" s="47"/>
      <c r="K53" s="46"/>
      <c r="L53" s="47"/>
      <c r="M53" s="47"/>
      <c r="N53" s="47"/>
      <c r="O53" s="47"/>
      <c r="P53" s="47"/>
      <c r="Q53" s="47"/>
      <c r="R53" s="47"/>
      <c r="S53" s="47"/>
      <c r="T53" s="47"/>
      <c r="U53" s="46"/>
      <c r="V53" s="47"/>
      <c r="W53" s="47"/>
      <c r="X53" s="47"/>
      <c r="Y53" s="47"/>
      <c r="Z53" s="47"/>
      <c r="AA53" s="47"/>
      <c r="AB53" s="47"/>
    </row>
    <row r="54" spans="1:28" ht="20" customHeight="1" x14ac:dyDescent="0.15">
      <c r="A54" s="24">
        <v>47</v>
      </c>
      <c r="B54" s="34" t="s">
        <v>101</v>
      </c>
      <c r="C54" s="45">
        <f t="shared" si="1"/>
        <v>0</v>
      </c>
      <c r="D54" s="47"/>
      <c r="E54" s="47"/>
      <c r="F54" s="47"/>
      <c r="G54" s="47"/>
      <c r="H54" s="47"/>
      <c r="I54" s="46"/>
      <c r="J54" s="47"/>
      <c r="K54" s="46"/>
      <c r="L54" s="47"/>
      <c r="M54" s="47"/>
      <c r="N54" s="47"/>
      <c r="O54" s="47"/>
      <c r="P54" s="47"/>
      <c r="Q54" s="47"/>
      <c r="R54" s="47"/>
      <c r="S54" s="47"/>
      <c r="T54" s="47"/>
      <c r="U54" s="46"/>
      <c r="V54" s="47"/>
      <c r="W54" s="47"/>
      <c r="X54" s="47"/>
      <c r="Y54" s="47"/>
      <c r="Z54" s="47"/>
      <c r="AA54" s="47"/>
      <c r="AB54" s="47"/>
    </row>
    <row r="55" spans="1:28" ht="20" customHeight="1" x14ac:dyDescent="0.15">
      <c r="A55" s="24">
        <v>48</v>
      </c>
      <c r="B55" s="34" t="s">
        <v>97</v>
      </c>
      <c r="C55" s="45">
        <f t="shared" si="1"/>
        <v>0</v>
      </c>
      <c r="D55" s="47"/>
      <c r="E55" s="47"/>
      <c r="F55" s="47"/>
      <c r="G55" s="47"/>
      <c r="H55" s="47"/>
      <c r="I55" s="46"/>
      <c r="J55" s="47"/>
      <c r="K55" s="46">
        <v>0</v>
      </c>
      <c r="L55" s="47"/>
      <c r="M55" s="47"/>
      <c r="N55" s="47"/>
      <c r="O55" s="47"/>
      <c r="P55" s="47"/>
      <c r="Q55" s="47"/>
      <c r="R55" s="47"/>
      <c r="S55" s="47"/>
      <c r="T55" s="47"/>
      <c r="U55" s="46"/>
      <c r="V55" s="47"/>
      <c r="W55" s="47"/>
      <c r="X55" s="47"/>
      <c r="Y55" s="47"/>
      <c r="Z55" s="47"/>
      <c r="AA55" s="47"/>
      <c r="AB55" s="47"/>
    </row>
    <row r="56" spans="1:28" ht="20" customHeight="1" x14ac:dyDescent="0.15">
      <c r="A56" s="24">
        <v>49</v>
      </c>
      <c r="B56" s="34" t="s">
        <v>95</v>
      </c>
      <c r="C56" s="45">
        <f t="shared" si="1"/>
        <v>0</v>
      </c>
      <c r="D56" s="47">
        <v>0</v>
      </c>
      <c r="E56" s="47"/>
      <c r="F56" s="47"/>
      <c r="G56" s="47"/>
      <c r="H56" s="47"/>
      <c r="I56" s="46"/>
      <c r="J56" s="47"/>
      <c r="K56" s="46"/>
      <c r="L56" s="47"/>
      <c r="M56" s="47"/>
      <c r="N56" s="47"/>
      <c r="O56" s="47"/>
      <c r="P56" s="47"/>
      <c r="Q56" s="47"/>
      <c r="R56" s="47"/>
      <c r="S56" s="47"/>
      <c r="T56" s="47"/>
      <c r="U56" s="46"/>
      <c r="V56" s="47"/>
      <c r="W56" s="47"/>
      <c r="X56" s="47"/>
      <c r="Y56" s="47"/>
      <c r="Z56" s="47"/>
      <c r="AA56" s="47"/>
      <c r="AB56" s="47"/>
    </row>
    <row r="57" spans="1:28" ht="20" customHeight="1" x14ac:dyDescent="0.15">
      <c r="A57" s="24">
        <v>50</v>
      </c>
      <c r="B57" s="34" t="s">
        <v>121</v>
      </c>
      <c r="C57" s="45">
        <f t="shared" si="1"/>
        <v>0</v>
      </c>
      <c r="D57" s="47"/>
      <c r="E57" s="47"/>
      <c r="F57" s="47"/>
      <c r="G57" s="47"/>
      <c r="H57" s="47"/>
      <c r="I57" s="46"/>
      <c r="J57" s="47"/>
      <c r="K57" s="46"/>
      <c r="L57" s="47"/>
      <c r="M57" s="47"/>
      <c r="N57" s="47"/>
      <c r="O57" s="47"/>
      <c r="P57" s="47"/>
      <c r="Q57" s="47"/>
      <c r="R57" s="47"/>
      <c r="S57" s="47"/>
      <c r="T57" s="47"/>
      <c r="U57" s="46"/>
      <c r="V57" s="47"/>
      <c r="W57" s="47"/>
      <c r="X57" s="47"/>
      <c r="Y57" s="47"/>
      <c r="Z57" s="47"/>
      <c r="AA57" s="47"/>
      <c r="AB57" s="47"/>
    </row>
    <row r="58" spans="1:28" ht="20" customHeight="1" x14ac:dyDescent="0.15">
      <c r="A58" s="24">
        <v>51</v>
      </c>
      <c r="B58" s="34" t="s">
        <v>84</v>
      </c>
      <c r="C58" s="45">
        <f t="shared" si="1"/>
        <v>0</v>
      </c>
      <c r="D58" s="47"/>
      <c r="E58" s="47"/>
      <c r="F58" s="47"/>
      <c r="G58" s="47"/>
      <c r="H58" s="47"/>
      <c r="I58" s="46"/>
      <c r="J58" s="47"/>
      <c r="K58" s="46"/>
      <c r="L58" s="47"/>
      <c r="M58" s="47"/>
      <c r="N58" s="47"/>
      <c r="O58" s="47"/>
      <c r="P58" s="47"/>
      <c r="Q58" s="47"/>
      <c r="R58" s="47"/>
      <c r="S58" s="47"/>
      <c r="T58" s="47"/>
      <c r="U58" s="46"/>
      <c r="V58" s="47"/>
      <c r="W58" s="47"/>
      <c r="X58" s="47"/>
      <c r="Y58" s="47"/>
      <c r="Z58" s="47"/>
      <c r="AA58" s="47"/>
      <c r="AB58" s="47"/>
    </row>
    <row r="59" spans="1:28" ht="20" customHeight="1" x14ac:dyDescent="0.15">
      <c r="A59" s="24">
        <v>52</v>
      </c>
      <c r="B59" s="34" t="s">
        <v>117</v>
      </c>
      <c r="C59" s="45">
        <f t="shared" si="1"/>
        <v>0</v>
      </c>
      <c r="D59" s="47"/>
      <c r="E59" s="47"/>
      <c r="F59" s="47"/>
      <c r="G59" s="47"/>
      <c r="H59" s="47"/>
      <c r="I59" s="46"/>
      <c r="J59" s="47">
        <v>0</v>
      </c>
      <c r="K59" s="46"/>
      <c r="L59" s="47"/>
      <c r="M59" s="47"/>
      <c r="N59" s="47"/>
      <c r="O59" s="47"/>
      <c r="P59" s="47"/>
      <c r="Q59" s="47"/>
      <c r="R59" s="47"/>
      <c r="S59" s="47"/>
      <c r="T59" s="47"/>
      <c r="U59" s="46"/>
      <c r="V59" s="47"/>
      <c r="W59" s="47"/>
      <c r="X59" s="47"/>
      <c r="Y59" s="47"/>
      <c r="Z59" s="47"/>
      <c r="AA59" s="47"/>
      <c r="AB59" s="47"/>
    </row>
    <row r="60" spans="1:28" ht="20" customHeight="1" x14ac:dyDescent="0.15">
      <c r="A60" s="24">
        <v>53</v>
      </c>
      <c r="B60" s="34" t="s">
        <v>52</v>
      </c>
      <c r="C60" s="45">
        <f t="shared" si="1"/>
        <v>0</v>
      </c>
      <c r="D60" s="47"/>
      <c r="E60" s="47"/>
      <c r="F60" s="47"/>
      <c r="G60" s="47"/>
      <c r="H60" s="47"/>
      <c r="I60" s="46"/>
      <c r="J60" s="47"/>
      <c r="K60" s="46"/>
      <c r="L60" s="47"/>
      <c r="M60" s="47"/>
      <c r="N60" s="47"/>
      <c r="O60" s="47"/>
      <c r="P60" s="47"/>
      <c r="Q60" s="47"/>
      <c r="R60" s="47"/>
      <c r="S60" s="47"/>
      <c r="T60" s="47"/>
      <c r="U60" s="46"/>
      <c r="V60" s="47"/>
      <c r="W60" s="47"/>
      <c r="X60" s="47"/>
      <c r="Y60" s="47"/>
      <c r="Z60" s="47"/>
      <c r="AA60" s="47"/>
      <c r="AB60" s="47"/>
    </row>
    <row r="61" spans="1:28" ht="20" customHeight="1" x14ac:dyDescent="0.15">
      <c r="A61" s="24">
        <v>54</v>
      </c>
      <c r="B61" s="34" t="s">
        <v>128</v>
      </c>
      <c r="C61" s="45">
        <f t="shared" si="1"/>
        <v>0</v>
      </c>
      <c r="D61" s="47"/>
      <c r="E61" s="47"/>
      <c r="F61" s="47">
        <v>0</v>
      </c>
      <c r="G61" s="47"/>
      <c r="H61" s="47"/>
      <c r="I61" s="46"/>
      <c r="J61" s="47"/>
      <c r="K61" s="46"/>
      <c r="L61" s="47"/>
      <c r="M61" s="47"/>
      <c r="N61" s="47"/>
      <c r="O61" s="47"/>
      <c r="P61" s="47"/>
      <c r="Q61" s="47"/>
      <c r="R61" s="47"/>
      <c r="S61" s="47"/>
      <c r="T61" s="47"/>
      <c r="U61" s="46"/>
      <c r="V61" s="47"/>
      <c r="W61" s="47"/>
      <c r="X61" s="47"/>
      <c r="Y61" s="47"/>
      <c r="Z61" s="47"/>
      <c r="AA61" s="47"/>
      <c r="AB61" s="47"/>
    </row>
    <row r="62" spans="1:28" ht="20" customHeight="1" x14ac:dyDescent="0.15">
      <c r="A62" s="24">
        <v>55</v>
      </c>
      <c r="B62" s="34" t="s">
        <v>130</v>
      </c>
      <c r="C62" s="45">
        <f t="shared" si="1"/>
        <v>0</v>
      </c>
      <c r="D62" s="47">
        <v>0</v>
      </c>
      <c r="E62" s="47"/>
      <c r="F62" s="47"/>
      <c r="G62" s="47"/>
      <c r="H62" s="47"/>
      <c r="I62" s="46"/>
      <c r="J62" s="47">
        <v>0</v>
      </c>
      <c r="K62" s="46"/>
      <c r="L62" s="47"/>
      <c r="M62" s="47"/>
      <c r="N62" s="47"/>
      <c r="O62" s="47"/>
      <c r="P62" s="47"/>
      <c r="Q62" s="47"/>
      <c r="R62" s="47"/>
      <c r="S62" s="47"/>
      <c r="T62" s="47"/>
      <c r="U62" s="46"/>
      <c r="V62" s="47"/>
      <c r="W62" s="47"/>
      <c r="X62" s="47"/>
      <c r="Y62" s="47"/>
      <c r="Z62" s="47"/>
      <c r="AA62" s="47"/>
      <c r="AB62" s="47"/>
    </row>
    <row r="63" spans="1:28" ht="20" customHeight="1" x14ac:dyDescent="0.15">
      <c r="A63" s="24">
        <v>56</v>
      </c>
      <c r="B63" s="34" t="s">
        <v>132</v>
      </c>
      <c r="C63" s="45">
        <f t="shared" si="1"/>
        <v>0</v>
      </c>
      <c r="D63" s="47">
        <v>0</v>
      </c>
      <c r="E63" s="47">
        <v>0</v>
      </c>
      <c r="F63" s="47"/>
      <c r="G63" s="47">
        <v>0</v>
      </c>
      <c r="H63" s="47"/>
      <c r="I63" s="46"/>
      <c r="J63" s="47"/>
      <c r="K63" s="46"/>
      <c r="L63" s="47"/>
      <c r="M63" s="47"/>
      <c r="N63" s="47"/>
      <c r="O63" s="47"/>
      <c r="P63" s="47"/>
      <c r="Q63" s="47"/>
      <c r="R63" s="47"/>
      <c r="S63" s="47"/>
      <c r="T63" s="47"/>
      <c r="U63" s="46"/>
      <c r="V63" s="47"/>
      <c r="W63" s="47"/>
      <c r="X63" s="47"/>
      <c r="Y63" s="47"/>
      <c r="Z63" s="47"/>
      <c r="AA63" s="47"/>
      <c r="AB63" s="47"/>
    </row>
    <row r="64" spans="1:28" ht="20" customHeight="1" x14ac:dyDescent="0.15">
      <c r="A64" s="24">
        <v>57</v>
      </c>
      <c r="B64" s="34" t="s">
        <v>151</v>
      </c>
      <c r="C64" s="45">
        <f t="shared" si="1"/>
        <v>0</v>
      </c>
      <c r="D64" s="47"/>
      <c r="E64" s="47"/>
      <c r="F64" s="47"/>
      <c r="G64" s="47">
        <v>0</v>
      </c>
      <c r="H64" s="47"/>
      <c r="I64" s="46"/>
      <c r="J64" s="47"/>
      <c r="K64" s="46"/>
      <c r="L64" s="47"/>
      <c r="M64" s="47"/>
      <c r="N64" s="47"/>
      <c r="O64" s="47"/>
      <c r="P64" s="47"/>
      <c r="Q64" s="47"/>
      <c r="R64" s="47"/>
      <c r="S64" s="47"/>
      <c r="T64" s="47"/>
      <c r="U64" s="46"/>
      <c r="V64" s="47"/>
      <c r="W64" s="47"/>
      <c r="X64" s="47"/>
      <c r="Y64" s="47"/>
      <c r="Z64" s="47"/>
      <c r="AA64" s="47"/>
      <c r="AB64" s="47"/>
    </row>
    <row r="65" spans="1:29" ht="21" customHeight="1" x14ac:dyDescent="0.15">
      <c r="A65" s="24">
        <v>58</v>
      </c>
      <c r="B65" s="34" t="s">
        <v>153</v>
      </c>
      <c r="C65" s="45">
        <f t="shared" si="1"/>
        <v>0</v>
      </c>
      <c r="D65" s="47"/>
      <c r="E65" s="47"/>
      <c r="F65" s="47"/>
      <c r="G65" s="47"/>
      <c r="H65" s="47"/>
      <c r="I65" s="46"/>
      <c r="J65" s="47"/>
      <c r="K65" s="46">
        <v>0</v>
      </c>
      <c r="L65" s="47"/>
      <c r="M65" s="47"/>
      <c r="N65" s="47"/>
      <c r="O65" s="47"/>
      <c r="P65" s="47"/>
      <c r="Q65" s="47"/>
      <c r="R65" s="47"/>
      <c r="S65" s="47"/>
      <c r="T65" s="47"/>
      <c r="U65" s="46"/>
      <c r="V65" s="47"/>
      <c r="W65" s="47"/>
      <c r="X65" s="47"/>
      <c r="Y65" s="47"/>
      <c r="Z65" s="47"/>
      <c r="AA65" s="47"/>
      <c r="AB65" s="47"/>
    </row>
    <row r="66" spans="1:29" ht="21" customHeight="1" x14ac:dyDescent="0.15">
      <c r="A66" s="24">
        <v>59</v>
      </c>
      <c r="B66" s="34" t="s">
        <v>154</v>
      </c>
      <c r="C66" s="45">
        <f t="shared" si="1"/>
        <v>0</v>
      </c>
      <c r="D66" s="47"/>
      <c r="E66" s="47"/>
      <c r="F66" s="47"/>
      <c r="G66" s="47"/>
      <c r="H66" s="47"/>
      <c r="I66" s="46"/>
      <c r="J66" s="47"/>
      <c r="K66" s="46">
        <v>0</v>
      </c>
      <c r="L66" s="47"/>
      <c r="M66" s="47"/>
      <c r="N66" s="47"/>
      <c r="O66" s="47"/>
      <c r="P66" s="47"/>
      <c r="Q66" s="47"/>
      <c r="R66" s="47"/>
      <c r="S66" s="47"/>
      <c r="T66" s="47"/>
      <c r="U66" s="46"/>
      <c r="V66" s="47"/>
      <c r="W66" s="47"/>
      <c r="X66" s="47"/>
      <c r="Y66" s="47"/>
      <c r="Z66" s="47"/>
      <c r="AA66" s="47"/>
      <c r="AB66" s="47"/>
    </row>
    <row r="67" spans="1:29" ht="21" customHeight="1" x14ac:dyDescent="0.15">
      <c r="A67" s="24">
        <v>60</v>
      </c>
      <c r="B67" s="34"/>
      <c r="C67" s="45">
        <f t="shared" si="1"/>
        <v>0</v>
      </c>
      <c r="D67" s="47"/>
      <c r="E67" s="47"/>
      <c r="F67" s="47"/>
      <c r="G67" s="47"/>
      <c r="H67" s="47"/>
      <c r="I67" s="46"/>
      <c r="J67" s="47"/>
      <c r="K67" s="46"/>
      <c r="L67" s="47"/>
      <c r="M67" s="47"/>
      <c r="N67" s="47"/>
      <c r="O67" s="47"/>
      <c r="P67" s="47"/>
      <c r="Q67" s="47"/>
      <c r="R67" s="47"/>
      <c r="S67" s="47"/>
      <c r="T67" s="47"/>
      <c r="U67" s="46"/>
      <c r="V67" s="47"/>
      <c r="W67" s="47"/>
      <c r="X67" s="47"/>
      <c r="Y67" s="47"/>
      <c r="Z67" s="47"/>
      <c r="AA67" s="47"/>
      <c r="AB67" s="47"/>
    </row>
    <row r="68" spans="1:29" ht="20" customHeight="1" x14ac:dyDescent="0.15">
      <c r="A68" s="24">
        <v>61</v>
      </c>
      <c r="B68" s="34"/>
      <c r="C68" s="45">
        <f t="shared" si="1"/>
        <v>0</v>
      </c>
      <c r="D68" s="47"/>
      <c r="E68" s="47"/>
      <c r="F68" s="47"/>
      <c r="G68" s="47"/>
      <c r="H68" s="47"/>
      <c r="I68" s="46"/>
      <c r="J68" s="47"/>
      <c r="K68" s="46"/>
      <c r="L68" s="47"/>
      <c r="M68" s="47"/>
      <c r="N68" s="47"/>
      <c r="O68" s="47"/>
      <c r="P68" s="47"/>
      <c r="Q68" s="47"/>
      <c r="R68" s="47"/>
      <c r="S68" s="47"/>
      <c r="T68" s="47"/>
      <c r="U68" s="46"/>
      <c r="V68" s="47"/>
      <c r="W68" s="47"/>
      <c r="X68" s="47"/>
      <c r="Y68" s="47"/>
      <c r="Z68" s="47"/>
      <c r="AA68" s="47"/>
      <c r="AB68" s="47"/>
    </row>
    <row r="69" spans="1:29" ht="20" customHeight="1" x14ac:dyDescent="0.15">
      <c r="A69" s="24">
        <v>62</v>
      </c>
      <c r="B69" s="34"/>
      <c r="C69" s="45">
        <f t="shared" si="1"/>
        <v>0</v>
      </c>
      <c r="D69" s="47"/>
      <c r="E69" s="47"/>
      <c r="F69" s="47"/>
      <c r="G69" s="47"/>
      <c r="H69" s="47"/>
      <c r="I69" s="46"/>
      <c r="J69" s="47"/>
      <c r="K69" s="46"/>
      <c r="L69" s="47"/>
      <c r="M69" s="47"/>
      <c r="N69" s="47"/>
      <c r="O69" s="47"/>
      <c r="P69" s="47"/>
      <c r="Q69" s="47"/>
      <c r="R69" s="47"/>
      <c r="S69" s="47"/>
      <c r="T69" s="47"/>
      <c r="U69" s="46"/>
      <c r="V69" s="47"/>
      <c r="W69" s="47"/>
      <c r="X69" s="47"/>
      <c r="Y69" s="47"/>
      <c r="Z69" s="47"/>
      <c r="AA69" s="47"/>
      <c r="AB69" s="47"/>
    </row>
    <row r="70" spans="1:29" ht="20" customHeight="1" x14ac:dyDescent="0.15">
      <c r="A70" s="24"/>
      <c r="B70" s="34"/>
      <c r="C70" s="45"/>
      <c r="D70" s="47"/>
      <c r="E70" s="47"/>
      <c r="F70" s="47"/>
      <c r="G70" s="47"/>
      <c r="H70" s="47"/>
      <c r="I70" s="46"/>
      <c r="J70" s="47"/>
      <c r="K70" s="46"/>
      <c r="L70" s="47"/>
      <c r="M70" s="47"/>
      <c r="N70" s="47"/>
      <c r="O70" s="47"/>
      <c r="P70" s="47"/>
      <c r="Q70" s="47"/>
      <c r="R70" s="47"/>
      <c r="S70" s="47"/>
      <c r="T70" s="47"/>
      <c r="U70" s="46"/>
      <c r="V70" s="47"/>
      <c r="W70" s="47"/>
      <c r="X70" s="47"/>
      <c r="Y70" s="47"/>
      <c r="Z70" s="47"/>
      <c r="AA70" s="47"/>
      <c r="AB70" s="47"/>
    </row>
    <row r="73" spans="1:29" x14ac:dyDescent="0.15">
      <c r="M73" s="49"/>
    </row>
    <row r="75" spans="1:29" ht="2" customHeight="1" x14ac:dyDescent="0.15"/>
    <row r="78" spans="1:29" x14ac:dyDescent="0.15">
      <c r="A78" s="70" t="s">
        <v>106</v>
      </c>
      <c r="B78" s="70"/>
      <c r="C78" s="70"/>
      <c r="F78" s="50"/>
      <c r="G78" s="50"/>
      <c r="H78" s="51"/>
    </row>
    <row r="79" spans="1:29" x14ac:dyDescent="0.15">
      <c r="E79" s="50"/>
      <c r="F79" s="50"/>
      <c r="G79" s="50"/>
      <c r="H79" s="51"/>
    </row>
    <row r="80" spans="1:29" s="21" customFormat="1" x14ac:dyDescent="0.15">
      <c r="A80" t="s">
        <v>133</v>
      </c>
      <c r="B80" s="52">
        <v>20</v>
      </c>
      <c r="C80" s="50"/>
      <c r="D80" s="50"/>
      <c r="E80" s="50"/>
      <c r="F80" s="50"/>
      <c r="G80" s="50"/>
      <c r="H80" s="51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1:8" x14ac:dyDescent="0.15">
      <c r="A81" t="s">
        <v>134</v>
      </c>
      <c r="B81" s="52">
        <v>18</v>
      </c>
    </row>
    <row r="82" spans="1:8" x14ac:dyDescent="0.15">
      <c r="A82" t="s">
        <v>135</v>
      </c>
      <c r="B82" s="52">
        <v>16</v>
      </c>
    </row>
    <row r="83" spans="1:8" x14ac:dyDescent="0.15">
      <c r="A83" t="s">
        <v>136</v>
      </c>
      <c r="B83" s="52">
        <v>14</v>
      </c>
      <c r="F83" s="50"/>
    </row>
    <row r="84" spans="1:8" x14ac:dyDescent="0.15">
      <c r="A84" t="s">
        <v>137</v>
      </c>
      <c r="B84" s="52">
        <v>12</v>
      </c>
    </row>
    <row r="85" spans="1:8" x14ac:dyDescent="0.15">
      <c r="A85" t="s">
        <v>138</v>
      </c>
      <c r="B85" s="52">
        <v>10</v>
      </c>
    </row>
    <row r="86" spans="1:8" x14ac:dyDescent="0.15">
      <c r="A86" t="s">
        <v>139</v>
      </c>
      <c r="B86" s="52">
        <v>8</v>
      </c>
    </row>
    <row r="87" spans="1:8" x14ac:dyDescent="0.15">
      <c r="A87" t="s">
        <v>140</v>
      </c>
      <c r="B87" s="52">
        <v>6</v>
      </c>
      <c r="E87" s="50"/>
      <c r="F87" s="50"/>
      <c r="G87" s="50"/>
      <c r="H87" s="50"/>
    </row>
    <row r="88" spans="1:8" x14ac:dyDescent="0.15">
      <c r="A88" t="s">
        <v>141</v>
      </c>
      <c r="B88" s="52">
        <v>4</v>
      </c>
    </row>
    <row r="89" spans="1:8" x14ac:dyDescent="0.15">
      <c r="A89" t="s">
        <v>142</v>
      </c>
      <c r="B89" s="52">
        <v>2</v>
      </c>
    </row>
    <row r="90" spans="1:8" x14ac:dyDescent="0.15">
      <c r="B90" s="52"/>
    </row>
    <row r="91" spans="1:8" x14ac:dyDescent="0.15">
      <c r="A91" s="70" t="s">
        <v>107</v>
      </c>
      <c r="B91" s="70"/>
      <c r="D91" s="50"/>
    </row>
    <row r="92" spans="1:8" x14ac:dyDescent="0.15">
      <c r="B92" s="52" t="s">
        <v>143</v>
      </c>
    </row>
    <row r="93" spans="1:8" x14ac:dyDescent="0.15">
      <c r="B93" s="52" t="s">
        <v>144</v>
      </c>
    </row>
    <row r="94" spans="1:8" x14ac:dyDescent="0.15">
      <c r="B94" s="52" t="s">
        <v>145</v>
      </c>
      <c r="E94" s="50"/>
    </row>
    <row r="95" spans="1:8" x14ac:dyDescent="0.15">
      <c r="A95" s="71" t="s">
        <v>108</v>
      </c>
      <c r="B95" s="71"/>
      <c r="C95" s="71"/>
    </row>
    <row r="96" spans="1:8" x14ac:dyDescent="0.15">
      <c r="B96" s="52"/>
    </row>
    <row r="97" spans="1:3" x14ac:dyDescent="0.15">
      <c r="A97" s="72" t="s">
        <v>146</v>
      </c>
      <c r="B97" s="72"/>
    </row>
    <row r="98" spans="1:3" x14ac:dyDescent="0.15">
      <c r="B98" s="52" t="s">
        <v>147</v>
      </c>
    </row>
    <row r="99" spans="1:3" x14ac:dyDescent="0.15">
      <c r="B99" s="52" t="s">
        <v>148</v>
      </c>
    </row>
    <row r="100" spans="1:3" x14ac:dyDescent="0.15">
      <c r="B100" s="52" t="s">
        <v>149</v>
      </c>
    </row>
    <row r="101" spans="1:3" x14ac:dyDescent="0.15">
      <c r="A101" s="73" t="s">
        <v>150</v>
      </c>
      <c r="B101" s="73"/>
      <c r="C101" s="73"/>
    </row>
    <row r="103" spans="1:3" x14ac:dyDescent="0.15">
      <c r="A103" s="74" t="s">
        <v>109</v>
      </c>
      <c r="B103" s="74"/>
    </row>
    <row r="104" spans="1:3" x14ac:dyDescent="0.15">
      <c r="A104" t="s">
        <v>133</v>
      </c>
      <c r="B104" s="52">
        <v>10</v>
      </c>
    </row>
    <row r="105" spans="1:3" x14ac:dyDescent="0.15">
      <c r="A105" t="s">
        <v>134</v>
      </c>
      <c r="B105" s="52">
        <v>8</v>
      </c>
    </row>
    <row r="106" spans="1:3" x14ac:dyDescent="0.15">
      <c r="A106" t="s">
        <v>135</v>
      </c>
      <c r="B106" s="52">
        <v>6</v>
      </c>
    </row>
    <row r="107" spans="1:3" x14ac:dyDescent="0.15">
      <c r="A107" t="s">
        <v>136</v>
      </c>
      <c r="B107" s="52">
        <v>4</v>
      </c>
    </row>
    <row r="108" spans="1:3" x14ac:dyDescent="0.15">
      <c r="A108" t="s">
        <v>137</v>
      </c>
      <c r="B108" s="52">
        <v>2</v>
      </c>
    </row>
    <row r="109" spans="1:3" x14ac:dyDescent="0.15">
      <c r="A109" t="s">
        <v>138</v>
      </c>
      <c r="B109" s="52">
        <v>1</v>
      </c>
    </row>
    <row r="110" spans="1:3" x14ac:dyDescent="0.15">
      <c r="B110" s="52"/>
    </row>
    <row r="111" spans="1:3" x14ac:dyDescent="0.15">
      <c r="A111" s="70" t="s">
        <v>110</v>
      </c>
      <c r="B111" s="70"/>
    </row>
    <row r="112" spans="1:3" x14ac:dyDescent="0.15">
      <c r="A112" t="s">
        <v>133</v>
      </c>
      <c r="B112" s="52">
        <v>10</v>
      </c>
    </row>
    <row r="113" spans="1:2" x14ac:dyDescent="0.15">
      <c r="A113" t="s">
        <v>134</v>
      </c>
      <c r="B113" s="52">
        <v>8</v>
      </c>
    </row>
    <row r="114" spans="1:2" x14ac:dyDescent="0.15">
      <c r="A114" t="s">
        <v>135</v>
      </c>
      <c r="B114" s="52">
        <v>6</v>
      </c>
    </row>
    <row r="115" spans="1:2" x14ac:dyDescent="0.15">
      <c r="A115" t="s">
        <v>136</v>
      </c>
      <c r="B115" s="52">
        <v>4</v>
      </c>
    </row>
    <row r="116" spans="1:2" x14ac:dyDescent="0.15">
      <c r="A116" t="s">
        <v>137</v>
      </c>
      <c r="B116" s="52">
        <v>2</v>
      </c>
    </row>
    <row r="117" spans="1:2" x14ac:dyDescent="0.15">
      <c r="A117" t="s">
        <v>138</v>
      </c>
      <c r="B117" s="52">
        <v>1</v>
      </c>
    </row>
  </sheetData>
  <sortState xmlns:xlrd2="http://schemas.microsoft.com/office/spreadsheetml/2017/richdata2" ref="B8:AB70">
    <sortCondition descending="1" ref="C8:C70"/>
  </sortState>
  <mergeCells count="7">
    <mergeCell ref="A111:B111"/>
    <mergeCell ref="A78:C78"/>
    <mergeCell ref="A91:B91"/>
    <mergeCell ref="A95:C95"/>
    <mergeCell ref="A97:B97"/>
    <mergeCell ref="A101:C101"/>
    <mergeCell ref="A103:B1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OOM Points Allocation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Nicci Taylor</cp:lastModifiedBy>
  <cp:lastPrinted>2015-12-05T07:31:53Z</cp:lastPrinted>
  <dcterms:created xsi:type="dcterms:W3CDTF">2011-04-18T11:29:45Z</dcterms:created>
  <dcterms:modified xsi:type="dcterms:W3CDTF">2024-01-24T11:02:45Z</dcterms:modified>
</cp:coreProperties>
</file>